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1. MAESTRIA EN GERENCIA DE PROYECTOS_Unipiloto\4. CUARTO CUATRIMESTRE - MGP4-4\2. TRABAJO DE GRADO II\TRABAJODEGRADO_GUTIERREZ_MGP4-1\Anexos\"/>
    </mc:Choice>
  </mc:AlternateContent>
  <xr:revisionPtr revIDLastSave="0" documentId="13_ncr:1_{1D5EC274-6434-4BD5-AD45-92EDCAE8854E}" xr6:coauthVersionLast="47" xr6:coauthVersionMax="47" xr10:uidLastSave="{00000000-0000-0000-0000-000000000000}"/>
  <bookViews>
    <workbookView xWindow="-120" yWindow="-120" windowWidth="20730" windowHeight="11160" xr2:uid="{00000000-000D-0000-FFFF-FFFF00000000}"/>
  </bookViews>
  <sheets>
    <sheet name="1. Matriz Analisis Impactos P5" sheetId="1" r:id="rId1"/>
    <sheet name="2. Descripción" sheetId="2" r:id="rId2"/>
    <sheet name="3. MATRIZ P5 PGS" sheetId="11" r:id="rId3"/>
    <sheet name="4. Metas Indicadores RAEE" sheetId="12" r:id="rId4"/>
    <sheet name="5. Reporte estado del PGS" sheetId="10" r:id="rId5"/>
    <sheet name="6. Plantilla EVAS" sheetId="3" r:id="rId6"/>
    <sheet name="7. Plantilla  OBS" sheetId="4" r:id="rId7"/>
    <sheet name="8. Plantilla  PIMSi" sheetId="5" r:id="rId8"/>
    <sheet name="9. Plantilla  STKH" sheetId="6" r:id="rId9"/>
    <sheet name="10. Informe Sostenibilidad" sheetId="7" r:id="rId10"/>
    <sheet name="11. Política de Compras ECO" sheetId="8" r:id="rId11"/>
    <sheet name="12. Capacitación PGS" sheetId="9"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3" i="1" l="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s="1"/>
  <c r="K10" i="1"/>
  <c r="K11" i="1"/>
  <c r="K12" i="1"/>
  <c r="K9" i="1"/>
  <c r="I46" i="1"/>
  <c r="G46" i="1"/>
  <c r="K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KASG</author>
    <author>HP</author>
  </authors>
  <commentList>
    <comment ref="K7" authorId="0" shapeId="0" xr:uid="{00000000-0006-0000-0000-000001000000}">
      <text>
        <r>
          <rPr>
            <b/>
            <sz val="9"/>
            <color indexed="81"/>
            <rFont val="Tahoma"/>
            <family val="2"/>
          </rPr>
          <t>KASG:</t>
        </r>
        <r>
          <rPr>
            <sz val="9"/>
            <color indexed="81"/>
            <rFont val="Tahoma"/>
            <family val="2"/>
          </rPr>
          <t xml:space="preserve">
Sumatoria incluyendo los signos de cada impacto</t>
        </r>
      </text>
    </comment>
    <comment ref="C8" authorId="1" shapeId="0" xr:uid="{99230C90-D11D-4DC1-97D3-ACF353BD9613}">
      <text>
        <r>
          <rPr>
            <b/>
            <sz val="11"/>
            <color indexed="81"/>
            <rFont val="Tahoma"/>
            <family val="2"/>
          </rPr>
          <t>HP:</t>
        </r>
        <r>
          <rPr>
            <sz val="11"/>
            <color indexed="81"/>
            <rFont val="Tahoma"/>
            <family val="2"/>
          </rPr>
          <t xml:space="preserve">
75 &lt; EqVM &lt; 100</t>
        </r>
      </text>
    </comment>
    <comment ref="C9" authorId="1" shapeId="0" xr:uid="{3FC37635-6245-426F-94F4-F6ADD7AB7536}">
      <text>
        <r>
          <rPr>
            <b/>
            <sz val="11"/>
            <color indexed="81"/>
            <rFont val="Bahnschrift"/>
            <family val="2"/>
          </rPr>
          <t>HP:</t>
        </r>
        <r>
          <rPr>
            <sz val="11"/>
            <color indexed="81"/>
            <rFont val="Bahnschrift"/>
            <family val="2"/>
          </rPr>
          <t xml:space="preserve">
TIR = 4,01
CPC &lt; 0,4
VPN &gt; $ 5000 millones COP</t>
        </r>
      </text>
    </comment>
    <comment ref="C10" authorId="1" shapeId="0" xr:uid="{A4F7A2E3-2403-4807-A50A-BA3EC073DDCF}">
      <text>
        <r>
          <rPr>
            <b/>
            <sz val="9"/>
            <color indexed="81"/>
            <rFont val="Tahoma"/>
            <family val="2"/>
          </rPr>
          <t>HP:</t>
        </r>
        <r>
          <rPr>
            <sz val="11"/>
            <color indexed="81"/>
            <rFont val="Tahoma"/>
            <family val="2"/>
          </rPr>
          <t xml:space="preserve">
Son 5 las compañías en el sector económico</t>
        </r>
      </text>
    </comment>
    <comment ref="C11" authorId="1" shapeId="0" xr:uid="{921487FD-927D-4A1E-A9C5-AEC36C214E05}">
      <text>
        <r>
          <rPr>
            <b/>
            <sz val="11"/>
            <color indexed="81"/>
            <rFont val="Tahoma"/>
            <family val="2"/>
          </rPr>
          <t xml:space="preserve">HP:
</t>
        </r>
        <r>
          <rPr>
            <sz val="11"/>
            <color indexed="81"/>
            <rFont val="Tahoma"/>
            <family val="2"/>
          </rPr>
          <t>TIR = 4,01
CPC &lt; 0,4
VPN &gt; $ 5000 millones COP</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HP</author>
  </authors>
  <commentList>
    <comment ref="C4" authorId="0" shapeId="0" xr:uid="{D5099EAC-84C7-41E3-A574-7D55FEA9D95B}">
      <text>
        <r>
          <rPr>
            <b/>
            <sz val="9"/>
            <color indexed="81"/>
            <rFont val="Tahoma"/>
            <family val="2"/>
          </rPr>
          <t>HP:</t>
        </r>
        <r>
          <rPr>
            <sz val="9"/>
            <color indexed="81"/>
            <rFont val="Tahoma"/>
            <family val="2"/>
          </rPr>
          <t xml:space="preserve">
Incluir en el PLAN DE GESTIÓN INTEGRAL DE RESIDUOS</t>
        </r>
      </text>
    </comment>
    <comment ref="F4" authorId="0" shapeId="0" xr:uid="{8A9068F4-DDB2-4888-AA67-4E3B1EE059EF}">
      <text>
        <r>
          <rPr>
            <b/>
            <sz val="9"/>
            <color indexed="81"/>
            <rFont val="Tahoma"/>
            <family val="2"/>
          </rPr>
          <t>HP:</t>
        </r>
        <r>
          <rPr>
            <sz val="9"/>
            <color indexed="81"/>
            <rFont val="Tahoma"/>
            <family val="2"/>
          </rPr>
          <t xml:space="preserve">
Meta &lt;=30 unidades/año
</t>
        </r>
      </text>
    </comment>
    <comment ref="F6" authorId="0" shapeId="0" xr:uid="{48A53ACA-B6CE-4B8A-B66A-9A162336552F}">
      <text>
        <r>
          <rPr>
            <b/>
            <sz val="9"/>
            <color indexed="81"/>
            <rFont val="Tahoma"/>
            <family val="2"/>
          </rPr>
          <t>HP:</t>
        </r>
        <r>
          <rPr>
            <sz val="9"/>
            <color indexed="81"/>
            <rFont val="Tahoma"/>
            <family val="2"/>
          </rPr>
          <t xml:space="preserve">
Meta Te&lt;=5</t>
        </r>
      </text>
    </comment>
  </commentList>
</comments>
</file>

<file path=xl/sharedStrings.xml><?xml version="1.0" encoding="utf-8"?>
<sst xmlns="http://schemas.openxmlformats.org/spreadsheetml/2006/main" count="719" uniqueCount="383">
  <si>
    <t>Objetivos y metas</t>
  </si>
  <si>
    <t>Impactos</t>
  </si>
  <si>
    <t>Categorías de sostenibilidad</t>
  </si>
  <si>
    <t>Retorno de la inversión</t>
  </si>
  <si>
    <t>Agilidad del negocio</t>
  </si>
  <si>
    <t>Sub Categorías</t>
  </si>
  <si>
    <t>Elementos</t>
  </si>
  <si>
    <t>Beneficios financieros directos</t>
  </si>
  <si>
    <t>Valor presente neto</t>
  </si>
  <si>
    <t>Flexibilidad/Opcion en el proyecto</t>
  </si>
  <si>
    <t>Flexibilidad creciente del negocio</t>
  </si>
  <si>
    <t>Transporte</t>
  </si>
  <si>
    <t>Proveedores locales</t>
  </si>
  <si>
    <t>Comunicación digital</t>
  </si>
  <si>
    <t>Viajes</t>
  </si>
  <si>
    <t>Energia usada</t>
  </si>
  <si>
    <t>Emisiones /CO2 por la energía usada</t>
  </si>
  <si>
    <t>Residuos</t>
  </si>
  <si>
    <t>Reciclaje</t>
  </si>
  <si>
    <t>Disposición final</t>
  </si>
  <si>
    <t>Reusabilidad</t>
  </si>
  <si>
    <t>Energía incorporada</t>
  </si>
  <si>
    <t>Empleo</t>
  </si>
  <si>
    <t>Relaciones laborales</t>
  </si>
  <si>
    <t>Salud y seguridad</t>
  </si>
  <si>
    <t>Educación y capacitación</t>
  </si>
  <si>
    <t>Aprendizaje organizacional</t>
  </si>
  <si>
    <t>Diversidad e igualdad de oportunidades</t>
  </si>
  <si>
    <t>Derechos humanos</t>
  </si>
  <si>
    <t>No discriminación</t>
  </si>
  <si>
    <t>Libre asociación</t>
  </si>
  <si>
    <t>Trabajo infantil</t>
  </si>
  <si>
    <t>Sociedad y consumidores</t>
  </si>
  <si>
    <t>Salud y seguridad del consumidor</t>
  </si>
  <si>
    <t>Etiquetas de productos y servicios</t>
  </si>
  <si>
    <t>Privacidad del consumidor</t>
  </si>
  <si>
    <t>Comportamiento etico</t>
  </si>
  <si>
    <t>Comportamiento anti etico</t>
  </si>
  <si>
    <t>Total</t>
  </si>
  <si>
    <t>+3</t>
  </si>
  <si>
    <t>+2</t>
  </si>
  <si>
    <t>+1</t>
  </si>
  <si>
    <t>0</t>
  </si>
  <si>
    <t>-3</t>
  </si>
  <si>
    <t>-2</t>
  </si>
  <si>
    <t>Impacto negativo alto</t>
  </si>
  <si>
    <t>Impacto negativo medio</t>
  </si>
  <si>
    <t>Impacto negativo bajo</t>
  </si>
  <si>
    <t>Impacto positivo alto</t>
  </si>
  <si>
    <t>Impacto positivo medio</t>
  </si>
  <si>
    <t>Impacto positivo bajo</t>
  </si>
  <si>
    <t>Energía</t>
  </si>
  <si>
    <t>No aplica o Neutral</t>
  </si>
  <si>
    <t>Proyecto:</t>
  </si>
  <si>
    <t>Elaborado por:</t>
  </si>
  <si>
    <t>Agua</t>
  </si>
  <si>
    <t>Practicas laborales y trabajo decente</t>
  </si>
  <si>
    <t>Indicadores</t>
  </si>
  <si>
    <t>Energia</t>
  </si>
  <si>
    <t>Practicas labores y trabajo decente</t>
  </si>
  <si>
    <t>Esta subcategoría cubre las políticas de gobierno de proyectos que se relacionan con las prácticas de trabajo, la relación con la política establecida en las normas de organización y operaciones, procedimientos de contratación de la organización y dotación de personal, el trato de los empleados y su bienestar.</t>
  </si>
  <si>
    <t>Las prácticas de empleo y el abastecimiento de los individuos que componen el proyecto organización, que van desde el comité directivo del proyecto hasta los miembros del equipo del proyecto  miembros, se pueden medir por 
• Tipo de empleo (a tiempo completo o por contrato) 
• Género 
• Edad</t>
  </si>
  <si>
    <t>Enfoque de una organización y su relación con los proyectos propietarios / patrocinadores / partes interesadas en lo que respecta para interferir con mutuas derechos legítimos y humanos: políticas para abordar los problemas, los riesgos y el rendimiento; y procedimientos para la mediación justa</t>
  </si>
  <si>
    <t>Aproximación y procedimientos de salud y seguridad y de emergencia de una organización. Gestión y su relación con el equipo de proyecto, el entorno del proyecto durante el ciclo de vida,  y el medio ambiente en que el producto está cuando se pone en producción</t>
  </si>
  <si>
    <t>Enfoque de una organización para la gestión de habilidades y de formación que apoya la capacidad del personal para llevar a cabo las actividades del proyecto, maximizando el valor para el proyecto y una contribución positiva a sus carreras</t>
  </si>
  <si>
    <t>Enfoque de una organización para la gestión del conocimiento que mejora su capacidad colectiva para aceptar y hacer uso de los nuevos conocimientos en beneficio del avance de la organización y  de mitigar el riesgo</t>
  </si>
  <si>
    <t>Políticas de una organización con respecto a la no discriminación de personal y de recursos de los proyectos basados el grupo de edad, sexo, grupo minoritario y otros indicadores de diversidad.</t>
  </si>
  <si>
    <t>Esta subcategoría cubre los impactos de una cartera, programa o proyecto en la sociedad en la que el producto del proyecto tendrá un impacto en los usuarios finales o los clientes que hagan uso de ella</t>
  </si>
  <si>
    <t>Apoyo de la comunidad</t>
  </si>
  <si>
    <t>El nivel de apoyo de la comunidad hacia el proyecto, tendrá un impacto en forma directa e indirecta desde una perspectiva nacional y global-local, regional</t>
  </si>
  <si>
    <t>Politicas públicas/cumplimiento</t>
  </si>
  <si>
    <t>Legislación, politicas públicas y normas que el proyecto debe cumplir</t>
  </si>
  <si>
    <t>La adhesión a las medidas que aseguren que el proyecto no pone en peligro o genera efectos adversos para el usuario final</t>
  </si>
  <si>
    <t>El etiquetado de la información de productos y servicios del proyecto, para asegurar la precisión del contenido, el uso seguro, eliminación y cualquier factor que pueda tener impactos ambientales o sociales</t>
  </si>
  <si>
    <t xml:space="preserve">Mercadeo y publicidad </t>
  </si>
  <si>
    <t>La notificación de los incidentes relacionados con el cumplimiento normativo, los derechos humanos, las leyes o políticas públicas</t>
  </si>
  <si>
    <t>Las políticas y procedimientos de la organización relacionadas con el tratamiento de la información de los clientes, quejas, cuestiones de reglamentación o la pérdida de información de los clientes</t>
  </si>
  <si>
    <t>Esta subcategoría cubre los procesos del proyecto y los impactos de productos, realacioados con los derechos humanos. Entre las cuestiones de derechos humanos incluidos son la no discriminación, la igualdad de género, la libertad de asociación, la negociación colectiva, el trabajo infantil y el trabajo forzoso u obligatorio.</t>
  </si>
  <si>
    <t>Política de la organización en materia de no discriminación por motivos de raza, color, origen nacional o étnico, edad, religión, discapacidad, sexo, orientación sexual, identidad y expresión de género, condición de veterano o 
cualquier otra característica protegida por la ley aplicable</t>
  </si>
  <si>
    <t>Políticas y procesos organizacionales que garantizan los derechos del personal a afiliarse o retirarse de los grupos de su elección y de los grupos a emprender acciones colectivas para defender los intereses de sus miembros</t>
  </si>
  <si>
    <t>Políticas y medidas de la organización que salvaguarden contra el trabajo infantil y trabajadores jóvenes. Evitando que esten expuestos a trabajos peligrosos, ya sea directamente o a través de canales de proveedores</t>
  </si>
  <si>
    <t>Trabajo forzoso y obligatorio</t>
  </si>
  <si>
    <t>Políticas y medidas de organización que salvaguarden contra el trabajo forzoso u obligatorio, ya sea directamente o a través de los canales de proveedores</t>
  </si>
  <si>
    <t>Esta subcategoría cubre los procesos de proyectos y productos impactos, relacionados con el comportamiento ético y se centra en tres áreas: Inversiones y Adquisiciones, soborno, corrupción y anti-Competencia.</t>
  </si>
  <si>
    <t>Practicas de inversión y abastecimiento</t>
  </si>
  <si>
    <t xml:space="preserve">Los procesos de la organización para seleccionar las inversiones y las prácticas para proveer el proyecto de los recursos. </t>
  </si>
  <si>
    <t>Soborno y corrupción</t>
  </si>
  <si>
    <t>La política de una organización y la práctica, y la comunicación transparente con respecto a las formas de corrupción, incluyendo la extorsión y el soborno</t>
  </si>
  <si>
    <t>La política, acciones de una organización y reportes sobre el comportamiento anticompetitivo, incluyendo cualquier acción legal o quejas de los organismos reguladores</t>
  </si>
  <si>
    <t>Esta subcategoría cubre los procesos de proyectos y productos impactos que se relacionan con el transporte y se centra en cuatro áreas: Contratación Local, Comunicación Digital, Viajar y Transporte. 
Mientras que cada elemento de esta categoría se clasifican en la línea de fondo del medio ambiente, cada uno tiene impactos sociales y económicos importantes que deben tenerse en cuenta cuando 
teniendo en cuenta el impacto global</t>
  </si>
  <si>
    <t>La política de una organización y procedimiento para la adquisición de bienes y servicios a partir de fuentes locales para reducir el impacto ambiental (también sirve para disminuir negativo social y económico 
impactos.)</t>
  </si>
  <si>
    <t>Políticas y procedimientos para utilizar la tecnología para la comunicación de una organización para reducir el consumo de recursos no renovables</t>
  </si>
  <si>
    <t>La política de una organización que limite los viajes innecesarios y asegura que el uso de recursos para los viajes tienen el menor impacto sobre el medio ambiente como sea posible</t>
  </si>
  <si>
    <t>La política de una organización en el transporte de mercancías o materiales que garantiza la aspectos logísticos y el embalaje son lo más ecológica posible</t>
  </si>
  <si>
    <t>Esta subcategoría cubre los procesos del proyecto y los impactos de los productos, se centra en tres áreas principales: la energía utilizada, Emissions/Co2 y cambio a energía limpias.</t>
  </si>
  <si>
    <t xml:space="preserve">
El tipo y la cantidad de energía que se consume en todo el ciclo de vida del proyecto y la cantidad de energía que el resultado del proyecto consumirá durante su vida útil</t>
  </si>
  <si>
    <t>La cantidad de las emisiones de carbono que se emite durante el ciclo de vida del proyecto y la impacto en la calidad del aire durante el ciclo de vida del producto del proyecto</t>
  </si>
  <si>
    <t>Retorno de energía limpia</t>
  </si>
  <si>
    <t>Esta subcategoría cubre los procesos de proyectos y productos impactos que se relacionan con el agua y se centra en tres áreas principales: Calidad de Agua, Consumo de Agua y
Disposición del Agua.</t>
  </si>
  <si>
    <t>El impacto en la calidad del agua que el proyecto y otros productos del proyecto tendrán en los hábitats y las especies afectadas</t>
  </si>
  <si>
    <t>Calidad del agua</t>
  </si>
  <si>
    <t>Consumo del agua</t>
  </si>
  <si>
    <t>Esta subcategoría cubre los procesos del proyecto y los impactos de productos, ya que pertenecen a los residuos
durante la extracción de las materias primas, el procesamiento de las materias primas en intermedia y de los productos finales y el consumo de los productos finales y se centra en cinco primaria
áreas: Reciclaje, reutilización, energía incorporada y los residuos.</t>
  </si>
  <si>
    <t>La política de la organización y la práctica en relación con el suministro y el uso de productos y material reciclado, y la adherencia del proyecto a tener prácticas de reciclaje</t>
  </si>
  <si>
    <t>La política de la organización para la disposición de los recursos y los activos, y del impacto de los productos del proyecto al finalizar su ciclo de vida en la sociedad y el medio ambiente</t>
  </si>
  <si>
    <t>La política de la organización de reutilizar los materiales en la creación de nuevos productos y la reutilización del producto al final de su vida</t>
  </si>
  <si>
    <t>La cantidad de energía procedente de fuentes renovables que se incorpora en el proyecto de producto y el consumo de energías renovables durante el ciclo de vida del proyecto.</t>
  </si>
  <si>
    <t>La política y las prácticas de la organización con respecto a la eliminación de residuos, el tratamiento de residuos durante el ciclo de vida del proyecto, y el tipo y cantidad de residuos generados por los productos del proyecto</t>
  </si>
  <si>
    <t>Retorno de la Inversión (ROI) ganancia financiera directa a obtenerse producto de la inversión en un portafolio, programa o proyecto. Esta subcategoría cubre la ganancia financiera y el valor presente neto de un proyecto individual.</t>
  </si>
  <si>
    <t>El beneficio económico de la organización como resultado de un proyecto</t>
  </si>
  <si>
    <t>El total monetario que se produce cuando el valor descontado de los costos esperados de un portafolio, programa o proyecto, se deducen del valor descontado de los beneficios esperados</t>
  </si>
  <si>
    <t>P5 ve la agilidad del negocio como la capacidad de una organización para adaptarse con facilidad (desde una perspectiva financiera) en respuesta a los cambios en la cartera, programa o proyecto para cumplir con los resultados del proyecto desde una perspectiva de sostenibilidad. Esta sub-categoría se centra en dos elementos,
flexibilidad / opcionalidad en el proyecto y el aumento de la flexibilidad del negocio.</t>
  </si>
  <si>
    <t xml:space="preserve">
El grado de flexibilidad que una organización obtiene como resultado de un proyecto</t>
  </si>
  <si>
    <t>La flexibilidad en el proyecto para ajustar los requisitos para lograr un mayor grado de sostenibilidad para aumentar el beneficio social y mejorar los impactos ambientales</t>
  </si>
  <si>
    <t>Estimulación económica</t>
  </si>
  <si>
    <t>P5 ve estimulación económica como la estimulación financiera que se produce como resultado del proyecto. Las dos medidas son de Impacto Económico Local y beneficios indirectos.</t>
  </si>
  <si>
    <t>Impacto local económico</t>
  </si>
  <si>
    <t>Impacto de la economía local como resultado de la implementación del portafolio, programa o proyecto.</t>
  </si>
  <si>
    <t>Beneficios indirectos</t>
  </si>
  <si>
    <t>Los beneficios financieros a la economía que se realicen como consecuencia del portafolio, programa o proyecto que no están definidas en el plan de negocios, pero se materializó como resultado de la inversión</t>
  </si>
  <si>
    <t>Integradores del P5</t>
  </si>
  <si>
    <t>Valoración</t>
  </si>
  <si>
    <t>Fecha de elaboración:</t>
  </si>
  <si>
    <t>Versión:</t>
  </si>
  <si>
    <t>El tipo y la cantidad de energía renovable que se genera por el proyecto o  productos del proyecto que puede ser devuelto y re-asignado</t>
  </si>
  <si>
    <t>La cantidad de agua que será consumida por el proyecto o producto y del proyecto durante su ciclo de vida</t>
  </si>
  <si>
    <t>Politicas públicas/ cumplimiento</t>
  </si>
  <si>
    <t>Mercadeo y publicidad</t>
  </si>
  <si>
    <t>This work is licensed under the Creative Commons Attribution 4.0 International License. To view a copy of this
license, visit http://creativecommons.org/licenses/by/4.0/deed.en_US.</t>
  </si>
  <si>
    <t>Esta matriz está basada en el The GPM Global P5 Standard for Sustainability in Project Management. ISBN9781631738586. Green Project Management GPM® is a Licensed and Registered Trademark of GPM Global, Administered in the United States. P5 is a registered 􀀀 copyright in the United States and with the UK Copyright Service.</t>
  </si>
  <si>
    <t>This work is licensed under the Creative Commons Attribution 4.0 International License. To view a copy of this license, visit http://creativecommons.org/licenses/by/4.0/deed.en_US.</t>
  </si>
  <si>
    <t>Justificación</t>
  </si>
  <si>
    <t>TOTAL</t>
  </si>
  <si>
    <t>PROMEDIO</t>
  </si>
  <si>
    <t>Area</t>
  </si>
  <si>
    <t>Practica actual</t>
  </si>
  <si>
    <t>Se necesita mejora</t>
  </si>
  <si>
    <t>Plan de acción</t>
  </si>
  <si>
    <t>Ciclo de vida del producto</t>
  </si>
  <si>
    <t>Consideración limitada del final de la vida</t>
  </si>
  <si>
    <t>Implementar un programa de reciclaje</t>
  </si>
  <si>
    <t>ALTO</t>
  </si>
  <si>
    <t>Uso de energía</t>
  </si>
  <si>
    <t>Alto consumo de energía</t>
  </si>
  <si>
    <t>MEDIO</t>
  </si>
  <si>
    <t>Invertir en sistemas energéticamente eficientes</t>
  </si>
  <si>
    <t>Participación de las partes interesadas</t>
  </si>
  <si>
    <t>Participación mínima de la comunidad</t>
  </si>
  <si>
    <t>Desarrollar un plan de participación de las partes interesadas</t>
  </si>
  <si>
    <t>Objetivo</t>
  </si>
  <si>
    <t>Categoría P5PKI</t>
  </si>
  <si>
    <t>Fecha objetivos</t>
  </si>
  <si>
    <t>Reducir el consumo de energía en un 20%</t>
  </si>
  <si>
    <t>Aumentar la contratación local en un 15%</t>
  </si>
  <si>
    <t>Lograr cero residuos en vertederos</t>
  </si>
  <si>
    <t>Planeta</t>
  </si>
  <si>
    <t>Personas</t>
  </si>
  <si>
    <t>Informes de consumo de energía</t>
  </si>
  <si>
    <t>Porcentaje de empleados locales</t>
  </si>
  <si>
    <t>Tipo de informes</t>
  </si>
  <si>
    <t xml:space="preserve">Resultados de la auditoría de residuos
</t>
  </si>
  <si>
    <t>Diciembre 30 2026</t>
  </si>
  <si>
    <t>Plantilla:Plan de Implementación</t>
  </si>
  <si>
    <t>Acción</t>
  </si>
  <si>
    <t>Responsable</t>
  </si>
  <si>
    <t>Recursos necesarios</t>
  </si>
  <si>
    <t>Fecha de inicio</t>
  </si>
  <si>
    <t>Fecha final</t>
  </si>
  <si>
    <t>Realizar una auditoria ambiental</t>
  </si>
  <si>
    <t>Gerente depto de energía</t>
  </si>
  <si>
    <t>Consultor externo</t>
  </si>
  <si>
    <t>Jefe ambiental</t>
  </si>
  <si>
    <t>Contenedores-</t>
  </si>
  <si>
    <t>Plan formación partes interesadas</t>
  </si>
  <si>
    <t>Taller partes interesadas</t>
  </si>
  <si>
    <t>Gerente de proyecto</t>
  </si>
  <si>
    <t>Plantilla:Plan de participación de partes interesadas</t>
  </si>
  <si>
    <t>Stakeholder</t>
  </si>
  <si>
    <t>Formas de participación</t>
  </si>
  <si>
    <t>Frecuencia</t>
  </si>
  <si>
    <t>Partes responsable</t>
  </si>
  <si>
    <t xml:space="preserve">Fecha </t>
  </si>
  <si>
    <t>Empleados</t>
  </si>
  <si>
    <t>Talleres, encuestas</t>
  </si>
  <si>
    <t>Trimestral</t>
  </si>
  <si>
    <t>Proveedores</t>
  </si>
  <si>
    <t>Taller sobre sostenibilidad</t>
  </si>
  <si>
    <t>Anual</t>
  </si>
  <si>
    <t>KPI: Los KPIs, o Indicadores Clave de Rendimiento, son métricas que se utilizan para medir el desempeño de una empresa o proyecto en relación con sus objetivos estratégicos. Permiten identificar qué tan bien se están cumpliendo las metas y qué áreas requieren mejora. (IA)</t>
  </si>
  <si>
    <t>KPI</t>
  </si>
  <si>
    <t>Estado actual</t>
  </si>
  <si>
    <t>Progreso</t>
  </si>
  <si>
    <t>Reducción del 5%</t>
  </si>
  <si>
    <t>10% empleados locales</t>
  </si>
  <si>
    <t>Reducción RS 15%</t>
  </si>
  <si>
    <t>Medio</t>
  </si>
  <si>
    <t>Bajo</t>
  </si>
  <si>
    <t>Plantilla de política de compras ecológicas</t>
  </si>
  <si>
    <t>Priorizar a los proveedores con credenciales de sostenibilidad certificadas.</t>
  </si>
  <si>
    <t>Opte por productos que sean reciclables, energéticamente eficientes y fabricados con recursos renovables.</t>
  </si>
  <si>
    <t>Incluir criterios de sostenibilidad en todas las solicitudes de propuestas (RFP) y evaluaciones de proveedores.</t>
  </si>
  <si>
    <t>Desarrollar criterios de sostenibilidad para las adquisiciones.</t>
  </si>
  <si>
    <t>Capacitar al personal de adquisiciones en prácticas de adquisiciones ecológicas.</t>
  </si>
  <si>
    <t>Evaluar y seleccionar proveedores con base en criterios de sostenibilidad.</t>
  </si>
  <si>
    <t>Supervisar y revisar periódicamente las actividades de adquisiciones.</t>
  </si>
  <si>
    <t>Esquema del programa de capacitación en sostenibilidad</t>
  </si>
  <si>
    <t>https://pmicie.org/articles/107-implementing-the-p5-standard-a-guide-for-project-managers</t>
  </si>
  <si>
    <t>Plantilla: El P5 y los Reportes de Estado de los Proyectos</t>
  </si>
  <si>
    <t>CategoríaP5</t>
  </si>
  <si>
    <t>Social</t>
  </si>
  <si>
    <t>Elemento</t>
  </si>
  <si>
    <t>Empleo y Dotación de Personal</t>
  </si>
  <si>
    <t>Puntaje previo</t>
  </si>
  <si>
    <t xml:space="preserve"> (+) 3</t>
  </si>
  <si>
    <t>(-1)</t>
  </si>
  <si>
    <t>Cumplir el código de SST</t>
  </si>
  <si>
    <t>Puntaje Nuevo</t>
  </si>
  <si>
    <t>Se han cumplido todos los faltantes de aplicación</t>
  </si>
  <si>
    <t>Comentario</t>
  </si>
  <si>
    <t>Seguimiento quincenal se está cumpliendo</t>
  </si>
  <si>
    <t>SubcategoríaP5</t>
  </si>
  <si>
    <t>SubCategoríaP5</t>
  </si>
  <si>
    <t>Regulación Legal</t>
  </si>
  <si>
    <t>Empleo y Dotación de personal</t>
  </si>
  <si>
    <t>Relaciones laborales /de Gestión</t>
  </si>
  <si>
    <t>Practicas de adquisiciones</t>
  </si>
  <si>
    <t>Anticorrupción</t>
  </si>
  <si>
    <t>Competencia leal</t>
  </si>
  <si>
    <t>Tierra, aire y Agua</t>
  </si>
  <si>
    <t>Viajes y desplazamientos</t>
  </si>
  <si>
    <t xml:space="preserve"> Logística (Transporte)</t>
  </si>
  <si>
    <t>Energía renovable</t>
  </si>
  <si>
    <t>Calidad del agua y aire</t>
  </si>
  <si>
    <t>Diversidad biológica</t>
  </si>
  <si>
    <t>Desplazamiento de agua sanitaria</t>
  </si>
  <si>
    <t>Contaminación y polución</t>
  </si>
  <si>
    <t xml:space="preserve"> Generación de Residuos</t>
  </si>
  <si>
    <t>Yesid Alexander Gutiérrez Gutiérrez</t>
  </si>
  <si>
    <t>Versión 1.0</t>
  </si>
  <si>
    <t>Cm=Número de unidades de cables de AC desechos/mes</t>
  </si>
  <si>
    <t>Ta=Número de transductores desechos/mes</t>
  </si>
  <si>
    <t>Te=Número de tarjetas electrónicas desechas/año</t>
  </si>
  <si>
    <t>MC=Servicios de mantenimiento correctivo/mes</t>
  </si>
  <si>
    <t>KAL=Servicios de aseguramiento metrológico/mes</t>
  </si>
  <si>
    <t>EqB=Equipos de audiología de baja / año</t>
  </si>
  <si>
    <t>Beneficios financieros directos: Venta de equipos de audiología</t>
  </si>
  <si>
    <t>EqVM=Equipos vendidos / mes</t>
  </si>
  <si>
    <t>Valor presente neto: Pronóstico del negocio</t>
  </si>
  <si>
    <t>Flexibilidad/Opcion en el proyecto: Adaptabilidad al cambio, gestión de riesgos, adaptabilidad a los cambios en variables económicas</t>
  </si>
  <si>
    <t>Flexibilidad creciente del negocio: Pronóstico del negocio</t>
  </si>
  <si>
    <t>Impacto local económico: Incidencia en el mercado del sector</t>
  </si>
  <si>
    <t>Beneficios indirectos: Servicios adicionales, secundarios</t>
  </si>
  <si>
    <t>SOSTENIBILIDAD ECONÓMICA</t>
  </si>
  <si>
    <t>NEM=Número de compañías en el sector económico específico</t>
  </si>
  <si>
    <t>NCA=Número de nuevos clientes / año</t>
  </si>
  <si>
    <t>SOSTENIBILIDAD AMBIENTAL</t>
  </si>
  <si>
    <t>SOSTENIBILIDAD SOCIAL</t>
  </si>
  <si>
    <r>
      <t xml:space="preserve">NCT=Número de empleados con contrato a término indefinido o fijo </t>
    </r>
    <r>
      <rPr>
        <i/>
        <sz val="12"/>
        <color theme="1"/>
        <rFont val="Calibri"/>
        <family val="2"/>
      </rPr>
      <t>&lt;</t>
    </r>
    <r>
      <rPr>
        <i/>
        <sz val="12"/>
        <color theme="1"/>
        <rFont val="Arial"/>
        <family val="2"/>
      </rPr>
      <t xml:space="preserve"> 1 año / año</t>
    </r>
  </si>
  <si>
    <t>NOPS=Número de empleados por OPS / año</t>
  </si>
  <si>
    <t>NSE=Nivel de satisfacción de los empleados con sus condiciones laborales / año</t>
  </si>
  <si>
    <t>NPF=Número de capacitaciones o programas de formación desarrollados / año</t>
  </si>
  <si>
    <t>NHM = Número de empleados de género femenino en la organización / año</t>
  </si>
  <si>
    <t>NPD=Número de pacientes diagnósticados / año                        TAN=Número de neonatos objeto de Tamizaje Auditivo Neonatal / año</t>
  </si>
  <si>
    <t>NAC= Número de equipos de audiología acondicionados (con etiqueta de Registro Sanitario) / año</t>
  </si>
  <si>
    <t>NSLA=Número de Acuerdo de Nivel de Servicio autorizados - firmados / año</t>
  </si>
  <si>
    <t>NIMP= Número de impresiones de clientes potenciales / año</t>
  </si>
  <si>
    <t xml:space="preserve">AUDA= Número de Auditorias Sistema Integrado de Gestión / año    Informes y Reportes de Auditorias </t>
  </si>
  <si>
    <t>NPCL= Número de eventos de divulgación, seminarios, con participación / año</t>
  </si>
  <si>
    <t>Fase 1: Plan de Negocios</t>
  </si>
  <si>
    <t>Prosperidad</t>
  </si>
  <si>
    <t>-1</t>
  </si>
  <si>
    <t>Fase 1 - Alcance: Planeación - Pronóstico del negocio a través de Evaluación Financiera con cálculo de indicadores como TIR, VPN, Punto de Equilibrio y Valor de la firma Resultado del pronóstico: RENTABLE y VIABLE.</t>
  </si>
  <si>
    <t>Alcance Fase 1: Planeación</t>
  </si>
  <si>
    <t>Alcance Fase 1: Planeación - Pronóstico del negocio a través de Evaluación Financiera con cálculo de indicadores como TIR, VPN, Punto de Equilibrio y Valor de la firma Resultado del pronóstico: RENTABLE y VIABLE.</t>
  </si>
  <si>
    <t>NDM= Número de servicios en sitio / mes</t>
  </si>
  <si>
    <t>Los desplazamientos desarrollados durante la Fase 1 no son considerables.</t>
  </si>
  <si>
    <t>Consumo de energía</t>
  </si>
  <si>
    <t>En la Fase 1 no se requieren servicios de logística</t>
  </si>
  <si>
    <t>Alcance Fase 1: Planeación: No se requieren proveedores locales.</t>
  </si>
  <si>
    <t>Es uno de los canales de información de mayor aporte a la elaboración del Plan de negocios durante la Fase 1.</t>
  </si>
  <si>
    <t>Es el principal objeto de sostenibilidad económica de la organización</t>
  </si>
  <si>
    <t>Fase 2: Escenario hipotético de Implementación</t>
  </si>
  <si>
    <t>Realizar monitoreo y seguimiento de indicadores financieros es importante como herramienta para la toma de decisiones en una organización</t>
  </si>
  <si>
    <t>Realizar monitoreo y seguimiento de indicadores financieros y comerciales es importante como herramienta para la toma de decisiones en una organización</t>
  </si>
  <si>
    <t>Realizar monitoreo y seguimiento de indicadores de MERCADO es importante como herramienta para la toma de decisiones y el crecimiento de una organización</t>
  </si>
  <si>
    <t>Los proveedores más importantes para la implementación del proyecto son EXTRANJEROS.</t>
  </si>
  <si>
    <t>Consumo (Residuos)</t>
  </si>
  <si>
    <t>Alcance Fase 1: Planeación - Mínimo consumo de energía</t>
  </si>
  <si>
    <t>Alcance Fase 1: Planeación - Huella de CO2 mínima</t>
  </si>
  <si>
    <t>No Aplica</t>
  </si>
  <si>
    <t>No aplica</t>
  </si>
  <si>
    <t>Alcance Fase 1: Planeación - Debe ser considerado. Se debe establecer un Plan de Gestión de Sostenibilidad Ambiental.</t>
  </si>
  <si>
    <t>Los desplazamientos desarrollados durante la Fase 1 no son considerables y no se generan emisiones como desecho al medio ambiente.</t>
  </si>
  <si>
    <t>Alcance Fase 1 - Planeación - El desarrollo de actividades de aprendizaje, el relacionamiento con los stakeholders y la gestión alrededor de la planeación son de vital importancia para el proyecto.</t>
  </si>
  <si>
    <t>Alcance Fase 1 - Planeación - El desarrollo de actividades de aprendizaje y la gestión alrededor de la planeación son de importancia para el proyecto.</t>
  </si>
  <si>
    <t>Alcance Fase 1 - Planeación - El desarrollo de actividades en buenas condiciones de salud y seguridad son importantes para el proyecto.</t>
  </si>
  <si>
    <t>Alcance Fase 1 - Planeación - El desarrollo de actividades de aprendizaje, formación, capacitación y titulación son de vital importancia para el proyecto.</t>
  </si>
  <si>
    <t>Alcance Fase 1 - Planeación - El desarrollo de actividades que aporten al aprendizaje, la planeación y gestión de la cultura organizacional son de vital importancia para el proyecto.</t>
  </si>
  <si>
    <t>Alcance Fase 2 - Etapa Hipotética de Implementación: La generación de empleo, las buenas prácticas de contratación y las buenas condiciones de salud y seguridad en el trabajo, de los miembros de la organización, son de vital importancia para el proyecto.</t>
  </si>
  <si>
    <t>Alcance Fase 1 - Planeación: Desde la etapa de planeación es importante para el proyecto establecer los principios corporativos y de gestión que regirán su futura implementación.</t>
  </si>
  <si>
    <t>Alcance Fase 1 - Planeación: Desde la etapa de planeación es importante para el proyecto establecer los principios corporativos y de responsabilidad social que regirán su futura implementación, así como su aporte a la sociedad.</t>
  </si>
  <si>
    <t>Alcance Fase 1 - Planeación: Desde la etapa de planeación es importante para el proyecto establecer y considerar el análisis PESTEL respecto al proyecto.</t>
  </si>
  <si>
    <t>Alcance Fase 1 - Planeación: Desde la etapa de planeación es importante establecer un Programa de Tecnovigilancia alineado a la política sanitaria vigente en el ámbito nacional, dado el sector económico y el impacto social del proyecto.</t>
  </si>
  <si>
    <t>Alcance Fase 1 - Planeación: Desde la etapa de planeación es importante establecer el sistema de gestión acorde al marco legal y regulatorio para la importación y comercialización futura de equipos de audiología en el país, correspondiente a los estados de calidad de los equipos, su acondicionamiento, su aseguramiento, incluso en el servicio postventa de los mismos.</t>
  </si>
  <si>
    <t>Alcance Fase 1 - Planeación: Desde la etapa de planeación es importante establecer los lineamientos y la gestión correspondiente al marketing, a la venta, comercialización y publicidad de los equipos de audiología.</t>
  </si>
  <si>
    <t>Alcance Fase 1 - Planeación: Desde la etapa de planeación es importante establecer los lineamientos y la gestión correspondiente a la seguridad de la información de los clientes, proveedores y partes involucradas en el proyecto.</t>
  </si>
  <si>
    <t>Alcance Fase 1 - Planeación: Desde la etapa de planeación es importante establecer procedimientos de gestión de adqusición, calidad, riesgos y buenas prácticas en términos de contratación, transparencia, responsabilidad, control y seguimiento, a los diferentes procesos en la futura implementación del proyecto.</t>
  </si>
  <si>
    <t>Alcance Fase 1 - Planeación: Desde la etapa de planeación es importante establecer procedimientos de gestión de adqusición, calidad, riesgos y buenas prácticas en términos de contratación, transparencia, competencia, responsabilidad, control y seguimiento, a los diferentes procesos en la futura implementación del proyecto.</t>
  </si>
  <si>
    <t>Alcance Fase 2 - Implementación: En la futura etapa de implementación será importante ejecutar procedimientos de gestión de adqusición, calidad, riesgos y buenas prácticas en términos de contratación, transparencia, competencia, responsabilidad, control y seguimiento, a los diferentes procesos de la organización.</t>
  </si>
  <si>
    <t>Alcance Fase 2: Etapa de futura implementación: El aprendizaje continuo, la capacitación y la formación, serán pilares fundamentales para la implementación del proyecto y la ejecución de actividades en los diferentes procesos de la organización.</t>
  </si>
  <si>
    <t>Alcance Fase 2: Etapa de futura implementación: El aprendizaje continuo, la capacitación y la formación, serán pilares fundamentales para la implementación del proyecto y la ejecución de actividades en los diferentes procesos de la organización. El aporte de valor a la Customer Experience desde este aspecto es fundamental desde la metodología, la tecnología, el mindset, entre otros.</t>
  </si>
  <si>
    <t>Alcance Fase 2: Etapa de futura implementación: La inclusión como pilar fundamental para la buena gestión de las comunicaciones y las relaciones será de vital importancia en la implementación del proyecto.</t>
  </si>
  <si>
    <t>Es uno de los canales de información de mayor aporte a la implementación del Plan de negocios durante la Fase 2,</t>
  </si>
  <si>
    <t>Los desplazamientos son esporádicos, principalmente relacionados con la comunicación y el relacionamiento con stakeholders de vital importancia como proveedores de las marcas fab ricantes y clientes de gran impacto.</t>
  </si>
  <si>
    <t>Alcance Fase 2: Futura Etapa de Implementación: La lógistica será concebida desde la gestión interna para el manejo de los equipos, tanto nuevos como en servicio técnico o aseguramiento, pero no para el transporte, dado que será tercerizada al nivel de la organización y no es un objetivo clave en su operación.</t>
  </si>
  <si>
    <t>Alcance Fase 2: Futura Etapa de Implementación: El consumo de energía de los equipos importados, en servicio u operación, es mínimo, sin embargo se considera dentro de los estudios e implementación futura.</t>
  </si>
  <si>
    <t>Alcance Fase 2: De acuerdo al estudio realizado respecto a la huella de carbono generada ante una hipotética implementación del proyecto, el impacto de ésta sería mínimo.</t>
  </si>
  <si>
    <t>Alcance Fase 2: El sistema integrado de gestión tiene considerada la Disposición Final de los equipos, sin embargo según instrucciones de los fabricantes,a la responsabilidad es compartida, tanto por el usuario final, la compañía y el fabricante, quien es el directamente responsable.</t>
  </si>
  <si>
    <t>Alcance Fase 2: El sistema integrado de gestión tiene considerada la Reusabilidad de los equipos, sin embargo según instrucciones de los fabricantes,a la responsabilidad es compartida, tanto por el usuario final, la compañía y el fabricante, quien es el directamente responsable.</t>
  </si>
  <si>
    <t>Los desplazamientos desarrollados durante la Fase 2 no son considerables y no se generan emisiones como desecho al medio ambiente.</t>
  </si>
  <si>
    <t>Alcance Fase 2: Etapa de Futura Implementación - Se debe establecer e implementar un Plan de Gestión de Sostenibilidad Ambiental, considerando manejo de residuos peligrosos, residuos RAEE, disposición final de equipos, reutilización, entre otros.</t>
  </si>
  <si>
    <t>Alcance Fase 2 - Futura Etapa de Implementación: la equidad y principios meritocráticos sientan las bases para la implementación del proyecto.</t>
  </si>
  <si>
    <t>Alcance Fase 2: El proyecto desde su planeación posee una justificación social, desde el punto de vista, de generar un aporte y en sí una mejora, a la calidad de los servicios asistenciales que reciben los pacientes, por ende éste será un pilar fundamental para la implementación del mismo.</t>
  </si>
  <si>
    <t>Alcance Fase 2 - Etapa futura de Implementación: La gestión integral que requiere el proyecto, incluida la gestión de la comunicación, las Soft Skills y las relaciones laborales en general, son de vital importancia para el proyecto.</t>
  </si>
  <si>
    <t>Alcance Fase 2 - Etapa futura de Implementación: La generación de empleo, las buenas prácticas de contratación y las buenas condiciones de salud y seguridad en el trabajo, de los miembros de la organización, son de vital importancia para el proyecto.</t>
  </si>
  <si>
    <t>Alcance - Fase 2: La cultura empresarial y el sistema integrado de gestión del proyecto, de implementarse, lo hará bajo lineamientos de cumplimiento frente al marco legal y normativo aplicable.</t>
  </si>
  <si>
    <t>Alcance - Fase 2: La posible implementación del proyecto se realizará conforme a lo establecido en el Programa Nacional de Tecnovigilancia, con la supervisión, monitoreo y seguimiento de alertas sanitarias, eventos e incidentes adversos, esto desde marco regulatorio, y una proceso de mejora continua en relación a la experiencia de cliente, buscando impactar la calidad del servicio asistencial, el diagnóstico, la prevención y el servicio postventa, como aporte del proyecto al ámbito social, en los profesionales de la salud y pacientes.</t>
  </si>
  <si>
    <t>Alcance Fase 2: El sistema integrado de gestión posee un procedimiento documentado correspondiente al "Acondicionamiento de Equipos" el cual establece los criterios y estados de calidad para el correcto etiquetado según la normatividad aplicable para equipos biomédicos, así como el respeto de las etiquetas impuestas por el fabricante. Esto como etapa fundamental para la comercialización de los mismos.</t>
  </si>
  <si>
    <t>Alcance Fase 2: El Marketing y la publicidad, deben realizarse de conformidad a lo establecido en la normatividad para equipamiento biomédico y en los procedimientos internos, así mismo se tendrá enfasis en las competencias y habilidades del personal responsable de tan importante función, directamente relacionada con la comercialización de los equipos.</t>
  </si>
  <si>
    <t>Alcance Fase 2: De acuerdo a la Matriz de Relevancia, y el marco legal vigente, debe establecerse gestión especial con la información de los clientes y pacientes, durante los procedimientos de servicio técnico, aseguramiento, y atención en salud, respectivamente.</t>
  </si>
  <si>
    <t>Alcance Fase 2: La implementación de los procedimientos relacionados, la evaluación de proveedores y la especial atención como stakeholders del proyecto, bajo los principios corporativos.</t>
  </si>
  <si>
    <t>Evaluación de proveedores              Lista de Verificación y Actualización de Requisitos a Proveedores</t>
  </si>
  <si>
    <t>Actividad Fase 2: La futura implementación del proyecto se llevará a cabo acorde a los principios corportativos y procedimientos establecidos en este aspecto en la Fase 1.</t>
  </si>
  <si>
    <t>Plan de Gestión de Sostenibilidad de la MATRIZ P5</t>
  </si>
  <si>
    <t>Alcance Fase 1: Planeación: Elaboración del sistema integrado de gestión bajo lineamientos del PMBok, con el Customer Journey Map, para la Customer Experience, con el plan de mercadeo y atención establecido, con un experto en el sector como Gerente del Proyecto.</t>
  </si>
  <si>
    <t>Pronóstico del negocio: Viabilidad VPN= Valor Presente Neto (año) (TIR/CPC/Valor Firma)</t>
  </si>
  <si>
    <t>HEV= Histórico de equipos vendidos / año                             STA=Servicios Técnicos desarrollados / año</t>
  </si>
  <si>
    <t>Planeación, Implementación, control, monitoreo y/o seguimiento MENSUAL: Criterio para toma de decisiones por la Gerencia del Proyecto. Retrospectiva.</t>
  </si>
  <si>
    <t>Planeación, Implementación, control, monitoreo y/o seguimiento ANUAL: Criterio para toma de decisiones por la Gerencia del Proyecto. Retrospectiva.</t>
  </si>
  <si>
    <t>SCD= Nivel de Satisfacción del Cliente Directo / mes                         SCI= Nivel de Satisfacción del Cliente Indirecto / mes</t>
  </si>
  <si>
    <t>Acciones de mejora / Respuesta</t>
  </si>
  <si>
    <t>Proyecto: Plan de Negocios para la Venta y Postventa de Equipos de Audiología en Colombia (FASE 1 - Alcance: Planeación)</t>
  </si>
  <si>
    <t>Banco de la República, Política Financiera, Contable y Comercial vigente. Tasa de Interés, Tasa de Cambio, Desempleo, Canasta Familiar, Poder Adquisitivo, Variabilidad y/o Estabilidad del Mercado, Confianza Inversionista etc. Código de Comercio, NIIF, etc.</t>
  </si>
  <si>
    <t>Lo establecido en el Decreto 284 de 2018, en términos de manejo y gestión de residuos RAEE, y lo establecido en el Decreto 4725 de 2005, la Resolución 4002 de 2007 y la Resolución 4816 de 2008, en relación a la gestión de residuos y la disposición final de equipos biomédicos, lo cual se acoje a lo indicado por el fabricante.</t>
  </si>
  <si>
    <t>Lo establecido en la política nacional para manejo de datos en clientes y consumidores, así como la regulación aplicable a la publicidad a equipamiento biomédico establecido en el Decreto 4725 de 2005,</t>
  </si>
  <si>
    <t xml:space="preserve">Lo establecido en la Resolución 909 del 2008 en relación a la emisión de CO2 de fuentes fijas </t>
  </si>
  <si>
    <t>Lo establecido en la norma ISO 45001 relacionado con el establecimiento e implementación del SG-SST y lo establecido en el Código Sustantivo del Trabajo.</t>
  </si>
  <si>
    <t>Lo establecido por la Ley 2195 de 2022 en la lucha contra la corrupción, promoviendo la transparencia y la ética pública, así como lo establecido en la Ley 1712 de 2014 para garantizar el acceso a la información y la transparencia en la gestión pública.</t>
  </si>
  <si>
    <t>Lo establecido en la Ley 1581 de 2012, relacionado con la seguridad de la informaicón y protección de datos personales.</t>
  </si>
  <si>
    <t>Lo establecido en el Decreto 4725 de 2005, la Resolución 4002 de 2007 y la Resolución 4816 de 2008, las cuales establecen y rigen los lineamientos de cumplimiento para la comercialización, distribución, aseguramiento, mantenimiento, uso, operación  tecnovigilancia y disposición final de equipos biomédicos en el sector salud.</t>
  </si>
  <si>
    <t>Plan de Acción</t>
  </si>
  <si>
    <t>PLAN DE NEGOCIOS PARA LA VENTA Y POSTVENTA DE EQUIPOS DE DIAGNÓSTICO AUDIOLÓGICO EN COLOMBIA</t>
  </si>
  <si>
    <t>Aspecto ambiental</t>
  </si>
  <si>
    <t>Objetivos</t>
  </si>
  <si>
    <t>Metas</t>
  </si>
  <si>
    <t>Indicador</t>
  </si>
  <si>
    <t>Contaminación ambiental: generación de residuos RAEE</t>
  </si>
  <si>
    <t xml:space="preserve">Reducir la generación de residuos RAEE: tarjetas electrónicas, transductores, semiconductores, cables de conexión, conectores de sonido. </t>
  </si>
  <si>
    <t>Disminuir el desecho de transductores de 50 pares a 30 al año</t>
  </si>
  <si>
    <t>Disminuir el remplazo de cables de conexión de 20 unidades a 10 al mes.</t>
  </si>
  <si>
    <t>Disminuir el desecho de tarjetas electrónicas de 10 a 5 al año.</t>
  </si>
  <si>
    <t>Reducir el número de mantenimientos correctivos al mes</t>
  </si>
  <si>
    <t>RST=Servicios de Mantenimiento Correctivo/ Servicios de Mantenimiento Preventivo</t>
  </si>
  <si>
    <t>Aumentar el número de mantenimientos preventivos al mes</t>
  </si>
  <si>
    <t>MP=Servicios de mantenimiento preventivo/mes</t>
  </si>
  <si>
    <t>Aumentar los servicios de calibración y aseguramiento metrológico al mes</t>
  </si>
  <si>
    <t>RSK=Servicios de Mantenimiento Correctivo/Servicios de Aseguramiento Metrológico</t>
  </si>
  <si>
    <r>
      <t xml:space="preserve">Prolongar la vida útil de los equipos de audiología, generar </t>
    </r>
    <r>
      <rPr>
        <sz val="12"/>
        <color theme="1"/>
        <rFont val="Calibri"/>
        <family val="2"/>
      </rPr>
      <t>&lt;= 10</t>
    </r>
    <r>
      <rPr>
        <sz val="12"/>
        <color theme="1"/>
        <rFont val="Arial"/>
        <family val="2"/>
      </rPr>
      <t xml:space="preserve"> equipos de baja al año</t>
    </r>
  </si>
  <si>
    <t>Director HSEQ-SST</t>
  </si>
  <si>
    <t>Director HSEQ-SST y Director Técnico CCAA</t>
  </si>
  <si>
    <t>Lista de verificación para la evaluación de la sostenibilidad</t>
  </si>
  <si>
    <t>Plantilla: Objetivos de sostenibilidad</t>
  </si>
  <si>
    <t>Informe de progreso de sostenibilidad</t>
  </si>
  <si>
    <r>
      <t>Objetivo</t>
    </r>
    <r>
      <rPr>
        <sz val="14"/>
        <color rgb="FF000000"/>
        <rFont val="Arial"/>
        <family val="2"/>
      </rPr>
      <t> : Garantizar que todas las actividades de adquisiciones respalden los objetivos de sostenibilidad de la organización.</t>
    </r>
  </si>
  <si>
    <r>
      <t>Declaración de política</t>
    </r>
    <r>
      <rPr>
        <sz val="14"/>
        <color rgb="FF000000"/>
        <rFont val="Arial"/>
        <family val="2"/>
      </rPr>
      <t> :</t>
    </r>
  </si>
  <si>
    <r>
      <t>Pasos de implementación</t>
    </r>
    <r>
      <rPr>
        <sz val="14"/>
        <color rgb="FF000000"/>
        <rFont val="Arial"/>
        <family val="2"/>
      </rPr>
      <t> :</t>
    </r>
  </si>
  <si>
    <t xml:space="preserve"> *(Ver formato de Evaluación de Proveedores)</t>
  </si>
  <si>
    <r>
      <t>Estructura del programa</t>
    </r>
    <r>
      <rPr>
        <sz val="14"/>
        <color rgb="FF000000"/>
        <rFont val="Arial"/>
        <family val="2"/>
      </rPr>
      <t> :</t>
    </r>
  </si>
  <si>
    <r>
      <t>Introducción a la sostenibilidad</t>
    </r>
    <r>
      <rPr>
        <sz val="14"/>
        <color rgb="FF000000"/>
        <rFont val="Arial"/>
        <family val="2"/>
      </rPr>
      <t> : visión general de los conceptos de sostenibilidad y su importancia.</t>
    </r>
  </si>
  <si>
    <r>
      <t>Gestión de proyectos sostenibles</t>
    </r>
    <r>
      <rPr>
        <sz val="14"/>
        <color rgb="FF000000"/>
        <rFont val="Arial"/>
        <family val="2"/>
      </rPr>
      <t> : una visión detallada de la integración de la sostenibilidad en los procesos de gestión de proyectos.</t>
    </r>
  </si>
  <si>
    <r>
      <t>Talleres prácticos</t>
    </r>
    <r>
      <rPr>
        <sz val="14"/>
        <color rgb="FF000000"/>
        <rFont val="Arial"/>
        <family val="2"/>
      </rPr>
      <t> : sesiones prácticas sobre temas como compras ecológicas, eficiencia energética y reducción de residuos.</t>
    </r>
  </si>
  <si>
    <r>
      <t>Aprendizaje continuo</t>
    </r>
    <r>
      <rPr>
        <sz val="14"/>
        <color rgb="FF000000"/>
        <rFont val="Arial"/>
        <family val="2"/>
      </rPr>
      <t> : acceso a recursos en línea, seminarios web y redes de sostenibilidad para la educación continua.</t>
    </r>
  </si>
  <si>
    <r>
      <t>Objetivo</t>
    </r>
    <r>
      <rPr>
        <sz val="14"/>
        <color rgb="FF000000"/>
        <rFont val="Arial"/>
        <family val="2"/>
      </rPr>
      <t> : Suministrar a los miembros del equipo del proyecto, en línea con los pilares de sostenibilidad y aprendizaje permanente, con el conocimiento y las habilidades necesarias para implementar prácticas sostenibles.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</si>
</sst>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9"/>
      <color indexed="81"/>
      <name val="Tahoma"/>
      <family val="2"/>
    </font>
    <font>
      <b/>
      <sz val="9"/>
      <color indexed="81"/>
      <name val="Tahoma"/>
      <family val="2"/>
    </font>
    <font>
      <b/>
      <sz val="15"/>
      <color theme="1"/>
      <name val="Calibri"/>
      <family val="2"/>
      <scheme val="minor"/>
    </font>
    <font>
      <b/>
      <sz val="16"/>
      <color theme="1"/>
      <name val="Calibri"/>
      <family val="2"/>
      <scheme val="minor"/>
    </font>
    <font>
      <b/>
      <sz val="14"/>
      <color rgb="FF000000"/>
      <name val="Arial"/>
      <family val="2"/>
    </font>
    <font>
      <sz val="14"/>
      <color theme="1"/>
      <name val="Calibri"/>
      <family val="2"/>
      <scheme val="minor"/>
    </font>
    <font>
      <sz val="14"/>
      <color theme="1"/>
      <name val="Arial"/>
      <family val="2"/>
    </font>
    <font>
      <b/>
      <sz val="18"/>
      <color rgb="FF000000"/>
      <name val="Arial"/>
      <family val="2"/>
    </font>
    <font>
      <b/>
      <sz val="15"/>
      <color theme="1"/>
      <name val="Arial"/>
      <family val="2"/>
    </font>
    <font>
      <sz val="15"/>
      <color theme="1"/>
      <name val="Arial"/>
      <family val="2"/>
    </font>
    <font>
      <b/>
      <sz val="11"/>
      <color theme="1"/>
      <name val="Arial"/>
      <family val="2"/>
    </font>
    <font>
      <sz val="11"/>
      <color theme="1"/>
      <name val="Arial"/>
      <family val="2"/>
    </font>
    <font>
      <b/>
      <sz val="12"/>
      <color theme="0"/>
      <name val="Arial"/>
      <family val="2"/>
    </font>
    <font>
      <i/>
      <sz val="12"/>
      <color theme="1"/>
      <name val="Arial"/>
      <family val="2"/>
    </font>
    <font>
      <sz val="12"/>
      <color theme="1"/>
      <name val="Arial"/>
      <family val="2"/>
    </font>
    <font>
      <b/>
      <sz val="12"/>
      <color theme="1"/>
      <name val="Arial"/>
      <family val="2"/>
    </font>
    <font>
      <i/>
      <sz val="12"/>
      <color theme="1"/>
      <name val="Calibri"/>
      <family val="2"/>
    </font>
    <font>
      <b/>
      <sz val="16"/>
      <color theme="1"/>
      <name val="Arial"/>
      <family val="2"/>
    </font>
    <font>
      <b/>
      <sz val="16"/>
      <color theme="0"/>
      <name val="Arial"/>
      <family val="2"/>
    </font>
    <font>
      <sz val="12"/>
      <name val="Arial"/>
      <family val="2"/>
    </font>
    <font>
      <b/>
      <sz val="14"/>
      <color theme="1"/>
      <name val="Arial"/>
      <family val="2"/>
    </font>
    <font>
      <b/>
      <sz val="11"/>
      <color indexed="81"/>
      <name val="Bahnschrift"/>
      <family val="2"/>
    </font>
    <font>
      <sz val="11"/>
      <color indexed="81"/>
      <name val="Bahnschrift"/>
      <family val="2"/>
    </font>
    <font>
      <sz val="11"/>
      <color indexed="81"/>
      <name val="Tahoma"/>
      <family val="2"/>
    </font>
    <font>
      <b/>
      <sz val="11"/>
      <color indexed="81"/>
      <name val="Tahoma"/>
      <family val="2"/>
    </font>
    <font>
      <b/>
      <sz val="14"/>
      <name val="Arial"/>
      <family val="2"/>
    </font>
    <font>
      <b/>
      <sz val="11"/>
      <color rgb="FF000000"/>
      <name val="Arial"/>
      <family val="2"/>
    </font>
    <font>
      <sz val="11"/>
      <name val="Arial"/>
      <family val="2"/>
    </font>
    <font>
      <b/>
      <sz val="14"/>
      <color theme="0"/>
      <name val="Arial"/>
      <family val="2"/>
    </font>
    <font>
      <i/>
      <sz val="12"/>
      <name val="Arial"/>
      <family val="2"/>
    </font>
    <font>
      <sz val="12"/>
      <color theme="1"/>
      <name val="Calibri"/>
      <family val="2"/>
      <scheme val="minor"/>
    </font>
    <font>
      <b/>
      <i/>
      <sz val="12"/>
      <color theme="1"/>
      <name val="Arial"/>
      <family val="2"/>
    </font>
    <font>
      <sz val="12"/>
      <color theme="1"/>
      <name val="Calibri"/>
      <family val="2"/>
    </font>
    <font>
      <sz val="14"/>
      <color rgb="FF000000"/>
      <name val="Arial"/>
      <family val="2"/>
    </font>
    <font>
      <i/>
      <sz val="11"/>
      <color theme="1"/>
      <name val="Arial"/>
      <family val="2"/>
    </font>
  </fonts>
  <fills count="20">
    <fill>
      <patternFill patternType="none"/>
    </fill>
    <fill>
      <patternFill patternType="gray125"/>
    </fill>
    <fill>
      <patternFill patternType="solid">
        <fgColor rgb="FFFF0000"/>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9"/>
        <bgColor indexed="64"/>
      </patternFill>
    </fill>
    <fill>
      <patternFill patternType="solid">
        <fgColor theme="9" tint="0.39997558519241921"/>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theme="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rgb="FFFF9933"/>
        <bgColor indexed="64"/>
      </patternFill>
    </fill>
    <fill>
      <patternFill patternType="solid">
        <fgColor theme="3" tint="-0.499984740745262"/>
        <bgColor indexed="64"/>
      </patternFill>
    </fill>
    <fill>
      <patternFill patternType="solid">
        <fgColor theme="0" tint="-0.14999847407452621"/>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bottom/>
      <diagonal/>
    </border>
    <border>
      <left/>
      <right style="thin">
        <color auto="1"/>
      </right>
      <top/>
      <bottom style="hair">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top/>
      <bottom style="thin">
        <color auto="1"/>
      </bottom>
      <diagonal/>
    </border>
    <border>
      <left style="thin">
        <color auto="1"/>
      </left>
      <right/>
      <top style="hair">
        <color auto="1"/>
      </top>
      <bottom/>
      <diagonal/>
    </border>
    <border>
      <left style="thin">
        <color auto="1"/>
      </left>
      <right style="medium">
        <color indexed="64"/>
      </right>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medium">
        <color indexed="64"/>
      </left>
      <right style="medium">
        <color indexed="64"/>
      </right>
      <top/>
      <bottom style="hair">
        <color auto="1"/>
      </bottom>
      <diagonal/>
    </border>
    <border>
      <left style="medium">
        <color indexed="64"/>
      </left>
      <right style="medium">
        <color indexed="64"/>
      </right>
      <top style="hair">
        <color auto="1"/>
      </top>
      <bottom/>
      <diagonal/>
    </border>
    <border>
      <left/>
      <right style="thin">
        <color auto="1"/>
      </right>
      <top style="thin">
        <color auto="1"/>
      </top>
      <bottom style="hair">
        <color auto="1"/>
      </bottom>
      <diagonal/>
    </border>
  </borders>
  <cellStyleXfs count="2">
    <xf numFmtId="0" fontId="0" fillId="0" borderId="0"/>
    <xf numFmtId="0" fontId="31" fillId="0" borderId="0"/>
  </cellStyleXfs>
  <cellXfs count="254">
    <xf numFmtId="0" fontId="0" fillId="0" borderId="0" xfId="0"/>
    <xf numFmtId="0" fontId="0" fillId="0" borderId="0" xfId="0" applyAlignment="1">
      <alignment vertical="center" wrapText="1"/>
    </xf>
    <xf numFmtId="0" fontId="0" fillId="0" borderId="1" xfId="0" applyBorder="1"/>
    <xf numFmtId="0" fontId="7" fillId="0" borderId="1" xfId="0" applyFont="1" applyBorder="1"/>
    <xf numFmtId="0" fontId="4" fillId="7" borderId="1" xfId="0" applyFont="1" applyFill="1" applyBorder="1" applyAlignment="1">
      <alignment horizontal="center"/>
    </xf>
    <xf numFmtId="0" fontId="7" fillId="0" borderId="1" xfId="0" applyFont="1" applyBorder="1" applyAlignment="1">
      <alignment vertical="top"/>
    </xf>
    <xf numFmtId="0" fontId="7" fillId="0" borderId="1" xfId="0" applyFont="1" applyBorder="1" applyAlignment="1">
      <alignment vertical="top" wrapText="1"/>
    </xf>
    <xf numFmtId="0" fontId="7" fillId="0" borderId="0" xfId="0" applyFont="1" applyAlignment="1">
      <alignment vertical="top"/>
    </xf>
    <xf numFmtId="0" fontId="6" fillId="7" borderId="0" xfId="0" applyFont="1" applyFill="1" applyAlignment="1">
      <alignment wrapText="1"/>
    </xf>
    <xf numFmtId="0" fontId="8" fillId="12" borderId="0" xfId="0" applyFont="1" applyFill="1"/>
    <xf numFmtId="0" fontId="0" fillId="12" borderId="0" xfId="0" applyFill="1"/>
    <xf numFmtId="0" fontId="9" fillId="0" borderId="0" xfId="0" applyFont="1" applyAlignment="1">
      <alignment vertical="center" wrapText="1"/>
    </xf>
    <xf numFmtId="49" fontId="10" fillId="0" borderId="0" xfId="0" applyNumberFormat="1" applyFont="1" applyAlignment="1">
      <alignment vertical="center" wrapText="1"/>
    </xf>
    <xf numFmtId="0" fontId="10" fillId="0" borderId="0" xfId="0" applyFont="1" applyAlignment="1">
      <alignment vertical="center" wrapText="1"/>
    </xf>
    <xf numFmtId="0" fontId="12" fillId="0" borderId="0" xfId="0" applyFont="1" applyAlignment="1">
      <alignment vertical="center" wrapText="1"/>
    </xf>
    <xf numFmtId="0" fontId="11" fillId="12" borderId="0" xfId="0" applyFont="1" applyFill="1" applyAlignment="1">
      <alignment horizontal="right" vertical="center" wrapText="1"/>
    </xf>
    <xf numFmtId="49" fontId="12" fillId="12" borderId="0" xfId="0" applyNumberFormat="1" applyFont="1" applyFill="1" applyAlignment="1">
      <alignment vertical="center" wrapText="1"/>
    </xf>
    <xf numFmtId="49" fontId="12" fillId="0" borderId="0" xfId="0" applyNumberFormat="1" applyFont="1" applyAlignment="1">
      <alignment vertical="center" wrapText="1"/>
    </xf>
    <xf numFmtId="0" fontId="13" fillId="13" borderId="4" xfId="0" applyFont="1" applyFill="1" applyBorder="1" applyAlignment="1">
      <alignment horizontal="center" vertical="center" wrapText="1"/>
    </xf>
    <xf numFmtId="49" fontId="13" fillId="13" borderId="4" xfId="0" applyNumberFormat="1" applyFont="1" applyFill="1" applyBorder="1" applyAlignment="1">
      <alignment horizontal="center" vertical="center" wrapText="1"/>
    </xf>
    <xf numFmtId="0" fontId="14" fillId="9" borderId="15" xfId="0" applyFont="1" applyFill="1" applyBorder="1" applyAlignment="1">
      <alignment horizontal="left" vertical="center" wrapText="1"/>
    </xf>
    <xf numFmtId="0" fontId="15" fillId="9" borderId="9" xfId="0" applyFont="1" applyFill="1" applyBorder="1" applyAlignment="1">
      <alignment vertical="center" wrapText="1"/>
    </xf>
    <xf numFmtId="0" fontId="15" fillId="9" borderId="11" xfId="0" applyFont="1" applyFill="1" applyBorder="1" applyAlignment="1">
      <alignment vertical="center" wrapText="1"/>
    </xf>
    <xf numFmtId="0" fontId="15" fillId="9" borderId="10" xfId="0" applyFont="1" applyFill="1" applyBorder="1" applyAlignment="1">
      <alignment vertical="center" wrapText="1"/>
    </xf>
    <xf numFmtId="0" fontId="15" fillId="0" borderId="0" xfId="0" applyFont="1" applyAlignment="1">
      <alignment vertical="center" wrapText="1"/>
    </xf>
    <xf numFmtId="0" fontId="16" fillId="11" borderId="1" xfId="0" applyFont="1" applyFill="1" applyBorder="1" applyAlignment="1">
      <alignment horizontal="right" vertical="center" wrapText="1"/>
    </xf>
    <xf numFmtId="49" fontId="15" fillId="11" borderId="1" xfId="0" applyNumberFormat="1" applyFont="1" applyFill="1" applyBorder="1" applyAlignment="1">
      <alignment vertical="center" wrapText="1"/>
    </xf>
    <xf numFmtId="0" fontId="15" fillId="9" borderId="13" xfId="0" applyFont="1" applyFill="1" applyBorder="1" applyAlignment="1">
      <alignment vertical="center" wrapText="1"/>
    </xf>
    <xf numFmtId="0" fontId="14" fillId="9" borderId="19" xfId="0" applyFont="1" applyFill="1" applyBorder="1" applyAlignment="1">
      <alignment vertical="center" wrapText="1"/>
    </xf>
    <xf numFmtId="0" fontId="14" fillId="9" borderId="13" xfId="0" applyFont="1" applyFill="1" applyBorder="1" applyAlignment="1">
      <alignment vertical="center" wrapText="1"/>
    </xf>
    <xf numFmtId="0" fontId="13" fillId="13" borderId="7" xfId="0" applyFont="1" applyFill="1" applyBorder="1" applyAlignment="1">
      <alignment horizontal="center" vertical="center" wrapText="1"/>
    </xf>
    <xf numFmtId="0" fontId="14" fillId="9" borderId="13" xfId="0" applyFont="1" applyFill="1" applyBorder="1" applyAlignment="1">
      <alignment horizontal="left" vertical="center" wrapText="1"/>
    </xf>
    <xf numFmtId="0" fontId="19" fillId="13" borderId="1" xfId="0" applyFont="1" applyFill="1" applyBorder="1" applyAlignment="1">
      <alignment horizontal="center" vertical="center" wrapText="1"/>
    </xf>
    <xf numFmtId="0" fontId="11" fillId="14" borderId="7" xfId="0" applyFont="1" applyFill="1" applyBorder="1" applyAlignment="1">
      <alignment vertical="center" wrapText="1"/>
    </xf>
    <xf numFmtId="0" fontId="12" fillId="14" borderId="4" xfId="0" applyFont="1" applyFill="1" applyBorder="1" applyAlignment="1">
      <alignment vertical="center" wrapText="1"/>
    </xf>
    <xf numFmtId="0" fontId="12" fillId="14" borderId="11" xfId="0" applyFont="1" applyFill="1" applyBorder="1" applyAlignment="1">
      <alignment vertical="center" wrapText="1"/>
    </xf>
    <xf numFmtId="0" fontId="12" fillId="14" borderId="5" xfId="0" applyFont="1" applyFill="1" applyBorder="1" applyAlignment="1">
      <alignment vertical="center" wrapText="1"/>
    </xf>
    <xf numFmtId="0" fontId="11" fillId="15" borderId="7" xfId="0" applyFont="1" applyFill="1" applyBorder="1" applyAlignment="1">
      <alignment vertical="center" wrapText="1"/>
    </xf>
    <xf numFmtId="0" fontId="12" fillId="15" borderId="4" xfId="0" applyFont="1" applyFill="1" applyBorder="1" applyAlignment="1">
      <alignment vertical="center" wrapText="1"/>
    </xf>
    <xf numFmtId="0" fontId="12" fillId="15" borderId="11" xfId="0" applyFont="1" applyFill="1" applyBorder="1" applyAlignment="1">
      <alignment vertical="center" wrapText="1"/>
    </xf>
    <xf numFmtId="0" fontId="12" fillId="15" borderId="5" xfId="0" applyFont="1" applyFill="1" applyBorder="1" applyAlignment="1">
      <alignment vertical="center" wrapText="1"/>
    </xf>
    <xf numFmtId="0" fontId="12" fillId="15" borderId="10" xfId="0" applyFont="1" applyFill="1" applyBorder="1" applyAlignment="1">
      <alignment vertical="center" wrapText="1"/>
    </xf>
    <xf numFmtId="0" fontId="12" fillId="15" borderId="6" xfId="0" applyFont="1" applyFill="1" applyBorder="1" applyAlignment="1">
      <alignment vertical="center" wrapText="1"/>
    </xf>
    <xf numFmtId="0" fontId="11" fillId="16" borderId="7" xfId="0" applyFont="1" applyFill="1" applyBorder="1" applyAlignment="1">
      <alignment vertical="center" wrapText="1"/>
    </xf>
    <xf numFmtId="0" fontId="12" fillId="16" borderId="4" xfId="0" applyFont="1" applyFill="1" applyBorder="1" applyAlignment="1">
      <alignment vertical="center" wrapText="1"/>
    </xf>
    <xf numFmtId="0" fontId="12" fillId="16" borderId="11" xfId="0" applyFont="1" applyFill="1" applyBorder="1" applyAlignment="1">
      <alignment vertical="center" wrapText="1"/>
    </xf>
    <xf numFmtId="0" fontId="12" fillId="16" borderId="5" xfId="0" applyFont="1" applyFill="1" applyBorder="1" applyAlignment="1">
      <alignment vertical="center" wrapText="1"/>
    </xf>
    <xf numFmtId="0" fontId="12" fillId="16" borderId="10" xfId="0" applyFont="1" applyFill="1" applyBorder="1" applyAlignment="1">
      <alignment vertical="center" wrapText="1"/>
    </xf>
    <xf numFmtId="0" fontId="12" fillId="16" borderId="6" xfId="0" applyFont="1" applyFill="1" applyBorder="1" applyAlignment="1">
      <alignment vertical="center" wrapText="1"/>
    </xf>
    <xf numFmtId="0" fontId="14" fillId="9" borderId="18" xfId="0" applyFont="1" applyFill="1" applyBorder="1" applyAlignment="1">
      <alignment horizontal="left" vertical="center" wrapText="1"/>
    </xf>
    <xf numFmtId="0" fontId="12" fillId="2" borderId="21" xfId="0" applyFont="1" applyFill="1" applyBorder="1" applyAlignment="1">
      <alignment vertical="center" wrapText="1"/>
    </xf>
    <xf numFmtId="0" fontId="12" fillId="5" borderId="22" xfId="0" applyFont="1" applyFill="1" applyBorder="1" applyAlignment="1">
      <alignment vertical="center" wrapText="1"/>
    </xf>
    <xf numFmtId="0" fontId="12" fillId="6" borderId="22" xfId="0" applyFont="1" applyFill="1" applyBorder="1" applyAlignment="1">
      <alignment vertical="center" wrapText="1"/>
    </xf>
    <xf numFmtId="0" fontId="12" fillId="0" borderId="22" xfId="0" applyFont="1" applyBorder="1" applyAlignment="1">
      <alignment vertical="center" wrapText="1"/>
    </xf>
    <xf numFmtId="0" fontId="12" fillId="3" borderId="22" xfId="0" applyFont="1" applyFill="1" applyBorder="1" applyAlignment="1">
      <alignment vertical="center" wrapText="1"/>
    </xf>
    <xf numFmtId="0" fontId="12" fillId="4" borderId="22" xfId="0" applyFont="1" applyFill="1" applyBorder="1" applyAlignment="1">
      <alignment vertical="center" wrapText="1"/>
    </xf>
    <xf numFmtId="0" fontId="12" fillId="7" borderId="23" xfId="0" applyFont="1" applyFill="1" applyBorder="1" applyAlignment="1">
      <alignment vertical="center" wrapText="1"/>
    </xf>
    <xf numFmtId="49" fontId="18" fillId="0" borderId="24" xfId="0" applyNumberFormat="1" applyFont="1" applyBorder="1" applyAlignment="1">
      <alignment horizontal="center" vertical="center" wrapText="1"/>
    </xf>
    <xf numFmtId="0" fontId="14" fillId="0" borderId="21" xfId="0" applyFont="1" applyBorder="1" applyAlignment="1">
      <alignment vertical="center" wrapText="1"/>
    </xf>
    <xf numFmtId="49" fontId="18" fillId="0" borderId="25" xfId="0" applyNumberFormat="1" applyFont="1" applyBorder="1" applyAlignment="1">
      <alignment horizontal="center" vertical="center" wrapText="1"/>
    </xf>
    <xf numFmtId="0" fontId="14" fillId="0" borderId="22" xfId="0" applyFont="1" applyBorder="1" applyAlignment="1">
      <alignment vertical="center" wrapText="1"/>
    </xf>
    <xf numFmtId="0" fontId="18" fillId="0" borderId="26" xfId="0" applyFont="1" applyBorder="1" applyAlignment="1">
      <alignment horizontal="center" vertical="center" wrapText="1"/>
    </xf>
    <xf numFmtId="0" fontId="14" fillId="0" borderId="23" xfId="0" applyFont="1" applyBorder="1" applyAlignment="1">
      <alignment vertical="center" wrapText="1"/>
    </xf>
    <xf numFmtId="0" fontId="15" fillId="7" borderId="31" xfId="0" applyFont="1" applyFill="1" applyBorder="1" applyAlignment="1">
      <alignment vertical="center" wrapText="1"/>
    </xf>
    <xf numFmtId="0" fontId="15" fillId="7" borderId="27" xfId="0" applyFont="1" applyFill="1" applyBorder="1" applyAlignment="1">
      <alignment vertical="center" wrapText="1"/>
    </xf>
    <xf numFmtId="0" fontId="15" fillId="10" borderId="27" xfId="0" applyFont="1" applyFill="1" applyBorder="1" applyAlignment="1">
      <alignment vertical="center" wrapText="1"/>
    </xf>
    <xf numFmtId="0" fontId="15" fillId="10" borderId="28" xfId="0" applyFont="1" applyFill="1" applyBorder="1" applyAlignment="1">
      <alignment vertical="center" wrapText="1"/>
    </xf>
    <xf numFmtId="0" fontId="15" fillId="10" borderId="30" xfId="0" applyFont="1" applyFill="1" applyBorder="1" applyAlignment="1">
      <alignment horizontal="center" vertical="center" wrapText="1"/>
    </xf>
    <xf numFmtId="0" fontId="20" fillId="8" borderId="27" xfId="0" applyFont="1" applyFill="1" applyBorder="1" applyAlignment="1">
      <alignment vertical="center" wrapText="1"/>
    </xf>
    <xf numFmtId="0" fontId="20" fillId="8" borderId="28" xfId="0" applyFont="1" applyFill="1" applyBorder="1" applyAlignment="1">
      <alignment vertical="center" wrapText="1"/>
    </xf>
    <xf numFmtId="49" fontId="15" fillId="8" borderId="5" xfId="0" applyNumberFormat="1" applyFont="1" applyFill="1" applyBorder="1" applyAlignment="1">
      <alignment horizontal="center" vertical="center" wrapText="1"/>
    </xf>
    <xf numFmtId="49" fontId="12" fillId="12" borderId="0" xfId="0" applyNumberFormat="1" applyFont="1" applyFill="1" applyAlignment="1">
      <alignment horizontal="center" vertical="center" wrapText="1"/>
    </xf>
    <xf numFmtId="49" fontId="12" fillId="0" borderId="0" xfId="0" applyNumberFormat="1" applyFont="1" applyAlignment="1">
      <alignment horizontal="center" vertical="center" wrapText="1"/>
    </xf>
    <xf numFmtId="0" fontId="12" fillId="0" borderId="0" xfId="0" applyFont="1" applyAlignment="1">
      <alignment horizontal="center" vertical="center" wrapText="1"/>
    </xf>
    <xf numFmtId="0" fontId="14" fillId="9" borderId="16" xfId="0" applyFont="1" applyFill="1" applyBorder="1" applyAlignment="1">
      <alignment horizontal="left" vertical="center" wrapText="1"/>
    </xf>
    <xf numFmtId="0" fontId="14" fillId="9" borderId="16" xfId="0" applyFont="1" applyFill="1" applyBorder="1" applyAlignment="1">
      <alignment vertical="center" wrapText="1"/>
    </xf>
    <xf numFmtId="49" fontId="26" fillId="7" borderId="5" xfId="0" applyNumberFormat="1" applyFont="1" applyFill="1" applyBorder="1" applyAlignment="1">
      <alignment horizontal="center" vertical="center" wrapText="1"/>
    </xf>
    <xf numFmtId="1" fontId="26" fillId="11" borderId="1" xfId="0" applyNumberFormat="1" applyFont="1" applyFill="1" applyBorder="1" applyAlignment="1">
      <alignment horizontal="center" vertical="center" wrapText="1"/>
    </xf>
    <xf numFmtId="49" fontId="20" fillId="8" borderId="5" xfId="0" applyNumberFormat="1" applyFont="1" applyFill="1" applyBorder="1" applyAlignment="1">
      <alignment horizontal="center" vertical="center" wrapText="1"/>
    </xf>
    <xf numFmtId="49" fontId="20" fillId="7" borderId="5" xfId="0" applyNumberFormat="1" applyFont="1" applyFill="1" applyBorder="1" applyAlignment="1">
      <alignment horizontal="center" vertical="center" wrapText="1"/>
    </xf>
    <xf numFmtId="49" fontId="20" fillId="10" borderId="5" xfId="0" applyNumberFormat="1" applyFont="1" applyFill="1" applyBorder="1" applyAlignment="1">
      <alignment horizontal="center" vertical="center" wrapText="1"/>
    </xf>
    <xf numFmtId="49" fontId="20" fillId="10" borderId="6" xfId="0" applyNumberFormat="1" applyFont="1" applyFill="1" applyBorder="1" applyAlignment="1">
      <alignment horizontal="center" vertical="center" wrapText="1"/>
    </xf>
    <xf numFmtId="49" fontId="20" fillId="11" borderId="1" xfId="0" applyNumberFormat="1" applyFont="1" applyFill="1" applyBorder="1" applyAlignment="1">
      <alignment horizontal="center" vertical="center" wrapText="1"/>
    </xf>
    <xf numFmtId="0" fontId="20" fillId="10" borderId="5" xfId="0" applyNumberFormat="1" applyFont="1" applyFill="1" applyBorder="1" applyAlignment="1">
      <alignment horizontal="center" vertical="center" wrapText="1"/>
    </xf>
    <xf numFmtId="0" fontId="20" fillId="10" borderId="6" xfId="0" applyNumberFormat="1" applyFont="1" applyFill="1" applyBorder="1" applyAlignment="1">
      <alignment horizontal="center" vertical="center" wrapText="1"/>
    </xf>
    <xf numFmtId="0" fontId="12" fillId="0" borderId="0" xfId="0" applyFont="1"/>
    <xf numFmtId="0" fontId="12" fillId="0" borderId="0" xfId="0" applyFont="1" applyFill="1"/>
    <xf numFmtId="0" fontId="12" fillId="0" borderId="0" xfId="0" applyFont="1" applyBorder="1"/>
    <xf numFmtId="0" fontId="27" fillId="0" borderId="12" xfId="0" applyFont="1" applyBorder="1" applyAlignment="1">
      <alignment vertical="center"/>
    </xf>
    <xf numFmtId="0" fontId="11" fillId="7" borderId="1" xfId="0" applyFont="1" applyFill="1" applyBorder="1" applyAlignment="1">
      <alignment horizontal="center"/>
    </xf>
    <xf numFmtId="0" fontId="11" fillId="0" borderId="0" xfId="0" applyFont="1" applyFill="1" applyBorder="1" applyAlignment="1">
      <alignment horizontal="center"/>
    </xf>
    <xf numFmtId="0" fontId="12" fillId="0" borderId="0" xfId="0" applyFont="1" applyFill="1" applyBorder="1" applyAlignment="1">
      <alignment vertical="top" wrapText="1"/>
    </xf>
    <xf numFmtId="0" fontId="27" fillId="0" borderId="0" xfId="0" applyFont="1" applyBorder="1" applyAlignment="1">
      <alignment vertical="center"/>
    </xf>
    <xf numFmtId="0" fontId="28" fillId="0" borderId="14" xfId="0" applyFont="1" applyFill="1" applyBorder="1" applyAlignment="1">
      <alignment vertical="center" wrapText="1"/>
    </xf>
    <xf numFmtId="49" fontId="15" fillId="0" borderId="5" xfId="0" applyNumberFormat="1" applyFont="1" applyFill="1" applyBorder="1" applyAlignment="1">
      <alignment horizontal="center" vertical="center" wrapText="1"/>
    </xf>
    <xf numFmtId="0" fontId="28" fillId="0" borderId="27" xfId="0" applyFont="1" applyFill="1" applyBorder="1" applyAlignment="1">
      <alignment vertical="center" wrapText="1"/>
    </xf>
    <xf numFmtId="0" fontId="28" fillId="0" borderId="28" xfId="0" applyFont="1" applyFill="1" applyBorder="1" applyAlignment="1">
      <alignment vertical="center" wrapText="1"/>
    </xf>
    <xf numFmtId="0" fontId="15" fillId="0" borderId="31" xfId="0" applyFont="1" applyFill="1" applyBorder="1" applyAlignment="1">
      <alignment vertical="center" wrapText="1"/>
    </xf>
    <xf numFmtId="49" fontId="20" fillId="0" borderId="5" xfId="0" applyNumberFormat="1" applyFont="1" applyFill="1" applyBorder="1" applyAlignment="1">
      <alignment horizontal="center" vertical="center" wrapText="1"/>
    </xf>
    <xf numFmtId="0" fontId="15" fillId="0" borderId="27" xfId="0" applyFont="1" applyFill="1" applyBorder="1" applyAlignment="1">
      <alignment vertical="center" wrapText="1"/>
    </xf>
    <xf numFmtId="0" fontId="15" fillId="0" borderId="30" xfId="0" applyFont="1" applyFill="1" applyBorder="1" applyAlignment="1">
      <alignment horizontal="center" vertical="center" wrapText="1"/>
    </xf>
    <xf numFmtId="0" fontId="15" fillId="0" borderId="28" xfId="0" applyFont="1" applyFill="1" applyBorder="1" applyAlignment="1">
      <alignment vertical="center" wrapText="1"/>
    </xf>
    <xf numFmtId="49" fontId="20" fillId="0" borderId="6" xfId="0" applyNumberFormat="1" applyFont="1" applyFill="1" applyBorder="1" applyAlignment="1">
      <alignment horizontal="center" vertical="center" wrapText="1"/>
    </xf>
    <xf numFmtId="1" fontId="21" fillId="8" borderId="5" xfId="0" applyNumberFormat="1" applyFont="1" applyFill="1" applyBorder="1" applyAlignment="1">
      <alignment horizontal="center" vertical="center" wrapText="1"/>
    </xf>
    <xf numFmtId="1" fontId="26" fillId="7" borderId="5" xfId="0" applyNumberFormat="1" applyFont="1" applyFill="1" applyBorder="1" applyAlignment="1">
      <alignment horizontal="center" vertical="center" wrapText="1"/>
    </xf>
    <xf numFmtId="1" fontId="21" fillId="0" borderId="5" xfId="0" applyNumberFormat="1" applyFont="1" applyFill="1" applyBorder="1" applyAlignment="1">
      <alignment horizontal="center" vertical="center" wrapText="1"/>
    </xf>
    <xf numFmtId="1" fontId="26" fillId="0" borderId="5" xfId="0" applyNumberFormat="1" applyFont="1" applyFill="1" applyBorder="1" applyAlignment="1">
      <alignment horizontal="center" vertical="center" wrapText="1"/>
    </xf>
    <xf numFmtId="1" fontId="26" fillId="0" borderId="6" xfId="0" applyNumberFormat="1" applyFont="1" applyFill="1" applyBorder="1" applyAlignment="1">
      <alignment horizontal="center" vertical="center" wrapText="1"/>
    </xf>
    <xf numFmtId="49" fontId="26" fillId="17" borderId="5" xfId="0" applyNumberFormat="1" applyFont="1" applyFill="1" applyBorder="1" applyAlignment="1">
      <alignment horizontal="center" vertical="center" wrapText="1"/>
    </xf>
    <xf numFmtId="1" fontId="19" fillId="13" borderId="1" xfId="0" applyNumberFormat="1" applyFont="1" applyFill="1" applyBorder="1" applyAlignment="1">
      <alignment horizontal="center" vertical="center" wrapText="1"/>
    </xf>
    <xf numFmtId="49" fontId="26" fillId="15" borderId="5" xfId="0" applyNumberFormat="1" applyFont="1" applyFill="1" applyBorder="1" applyAlignment="1">
      <alignment horizontal="center" vertical="center" wrapText="1"/>
    </xf>
    <xf numFmtId="49" fontId="26" fillId="3" borderId="6" xfId="0" applyNumberFormat="1" applyFont="1" applyFill="1" applyBorder="1" applyAlignment="1">
      <alignment horizontal="center" vertical="center" wrapText="1"/>
    </xf>
    <xf numFmtId="1" fontId="26" fillId="3" borderId="6" xfId="0" applyNumberFormat="1" applyFont="1" applyFill="1" applyBorder="1" applyAlignment="1">
      <alignment horizontal="center" vertical="center" wrapText="1"/>
    </xf>
    <xf numFmtId="49" fontId="26" fillId="3" borderId="5" xfId="0" applyNumberFormat="1" applyFont="1" applyFill="1" applyBorder="1" applyAlignment="1">
      <alignment horizontal="center" vertical="center" wrapText="1"/>
    </xf>
    <xf numFmtId="1" fontId="26" fillId="3" borderId="5" xfId="0" applyNumberFormat="1" applyFont="1" applyFill="1" applyBorder="1" applyAlignment="1">
      <alignment horizontal="center" vertical="center" wrapText="1"/>
    </xf>
    <xf numFmtId="49" fontId="26" fillId="4" borderId="5" xfId="0" applyNumberFormat="1" applyFont="1" applyFill="1" applyBorder="1" applyAlignment="1">
      <alignment horizontal="center" vertical="center" wrapText="1"/>
    </xf>
    <xf numFmtId="1" fontId="21" fillId="4" borderId="5" xfId="0" applyNumberFormat="1" applyFont="1" applyFill="1" applyBorder="1" applyAlignment="1">
      <alignment horizontal="center" vertical="center" wrapText="1"/>
    </xf>
    <xf numFmtId="1" fontId="26" fillId="4" borderId="5" xfId="0" applyNumberFormat="1" applyFont="1" applyFill="1" applyBorder="1" applyAlignment="1">
      <alignment horizontal="center" vertical="center" wrapText="1"/>
    </xf>
    <xf numFmtId="1" fontId="21" fillId="7" borderId="5" xfId="0" applyNumberFormat="1" applyFont="1" applyFill="1" applyBorder="1" applyAlignment="1">
      <alignment horizontal="center" vertical="center" wrapText="1"/>
    </xf>
    <xf numFmtId="49" fontId="13" fillId="13" borderId="7" xfId="0" applyNumberFormat="1" applyFont="1" applyFill="1" applyBorder="1" applyAlignment="1">
      <alignment horizontal="center" vertical="center" wrapText="1"/>
    </xf>
    <xf numFmtId="49" fontId="20" fillId="14" borderId="1" xfId="0" applyNumberFormat="1" applyFont="1" applyFill="1" applyBorder="1" applyAlignment="1">
      <alignment horizontal="left" vertical="center" wrapText="1"/>
    </xf>
    <xf numFmtId="1" fontId="29" fillId="18" borderId="5" xfId="0" applyNumberFormat="1" applyFont="1" applyFill="1" applyBorder="1" applyAlignment="1">
      <alignment horizontal="center" vertical="center" wrapText="1"/>
    </xf>
    <xf numFmtId="49" fontId="30" fillId="19" borderId="1" xfId="0" applyNumberFormat="1" applyFont="1" applyFill="1" applyBorder="1" applyAlignment="1">
      <alignment horizontal="left" vertical="center" wrapText="1"/>
    </xf>
    <xf numFmtId="0" fontId="12" fillId="0" borderId="1" xfId="0" applyFont="1" applyBorder="1" applyAlignment="1">
      <alignment horizontal="left" vertical="center" wrapText="1"/>
    </xf>
    <xf numFmtId="0" fontId="12" fillId="12" borderId="0" xfId="0" applyFont="1" applyFill="1"/>
    <xf numFmtId="0" fontId="13" fillId="13" borderId="1" xfId="1" applyFont="1" applyFill="1" applyBorder="1" applyAlignment="1">
      <alignment horizontal="center" vertical="center" wrapText="1"/>
    </xf>
    <xf numFmtId="0" fontId="15" fillId="0" borderId="0" xfId="1" applyFont="1" applyAlignment="1">
      <alignment horizontal="center" vertical="center" wrapText="1"/>
    </xf>
    <xf numFmtId="0" fontId="15" fillId="0" borderId="1" xfId="1" applyFont="1" applyBorder="1" applyAlignment="1">
      <alignment horizontal="center" vertical="center" wrapText="1"/>
    </xf>
    <xf numFmtId="0" fontId="32" fillId="0" borderId="1" xfId="1" applyFont="1" applyBorder="1" applyAlignment="1">
      <alignment horizontal="center" vertical="center" wrapText="1"/>
    </xf>
    <xf numFmtId="0" fontId="16" fillId="0" borderId="0" xfId="0" applyFont="1" applyAlignment="1">
      <alignment vertical="center" wrapText="1"/>
    </xf>
    <xf numFmtId="49" fontId="20" fillId="14" borderId="7" xfId="0" applyNumberFormat="1" applyFont="1" applyFill="1" applyBorder="1" applyAlignment="1">
      <alignment horizontal="left" vertical="center" wrapText="1"/>
    </xf>
    <xf numFmtId="49" fontId="20" fillId="14" borderId="11" xfId="0" applyNumberFormat="1" applyFont="1" applyFill="1" applyBorder="1" applyAlignment="1">
      <alignment horizontal="left" vertical="center" wrapText="1"/>
    </xf>
    <xf numFmtId="49" fontId="20" fillId="14" borderId="10" xfId="0" applyNumberFormat="1" applyFont="1" applyFill="1" applyBorder="1" applyAlignment="1">
      <alignment horizontal="left" vertical="center" wrapText="1"/>
    </xf>
    <xf numFmtId="0" fontId="9" fillId="0" borderId="0" xfId="0" applyFont="1" applyAlignment="1">
      <alignment horizontal="left" vertical="center" wrapText="1"/>
    </xf>
    <xf numFmtId="14" fontId="10" fillId="0" borderId="0" xfId="0" applyNumberFormat="1" applyFont="1" applyAlignment="1">
      <alignment horizontal="left" vertical="center" wrapText="1"/>
    </xf>
    <xf numFmtId="0" fontId="10" fillId="0" borderId="0" xfId="0" applyFont="1" applyAlignment="1">
      <alignment horizontal="left" vertical="center" wrapText="1"/>
    </xf>
    <xf numFmtId="0" fontId="15" fillId="10" borderId="30" xfId="0" applyFont="1" applyFill="1" applyBorder="1" applyAlignment="1">
      <alignment horizontal="center" vertical="center" wrapText="1"/>
    </xf>
    <xf numFmtId="0" fontId="15" fillId="10" borderId="16" xfId="0" applyFont="1" applyFill="1" applyBorder="1" applyAlignment="1">
      <alignment horizontal="center" vertical="center" wrapText="1"/>
    </xf>
    <xf numFmtId="0" fontId="15" fillId="10" borderId="29" xfId="0" applyFont="1" applyFill="1" applyBorder="1" applyAlignment="1">
      <alignment horizontal="center" vertical="center" wrapText="1"/>
    </xf>
    <xf numFmtId="0" fontId="13" fillId="13" borderId="4" xfId="0" applyFont="1" applyFill="1" applyBorder="1" applyAlignment="1">
      <alignment horizontal="center" vertical="center" wrapText="1"/>
    </xf>
    <xf numFmtId="0" fontId="15" fillId="8" borderId="30" xfId="0" applyFont="1" applyFill="1" applyBorder="1" applyAlignment="1">
      <alignment horizontal="center" vertical="center" wrapText="1"/>
    </xf>
    <xf numFmtId="0" fontId="15" fillId="8" borderId="17" xfId="0" applyFont="1" applyFill="1" applyBorder="1" applyAlignment="1">
      <alignment horizontal="center" vertical="center" wrapText="1"/>
    </xf>
    <xf numFmtId="0" fontId="15" fillId="8" borderId="29" xfId="0" applyFont="1" applyFill="1" applyBorder="1" applyAlignment="1">
      <alignment horizontal="center" vertical="center" wrapText="1"/>
    </xf>
    <xf numFmtId="0" fontId="15" fillId="8" borderId="15" xfId="0" applyFont="1" applyFill="1" applyBorder="1" applyAlignment="1">
      <alignment horizontal="center" vertical="center" wrapText="1"/>
    </xf>
    <xf numFmtId="0" fontId="15" fillId="7" borderId="15" xfId="0" applyFont="1" applyFill="1" applyBorder="1" applyAlignment="1">
      <alignment horizontal="center" vertical="center" wrapText="1"/>
    </xf>
    <xf numFmtId="0" fontId="15" fillId="7" borderId="16"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5" fillId="10" borderId="17" xfId="0" applyFont="1" applyFill="1" applyBorder="1" applyAlignment="1">
      <alignment horizontal="center" vertical="center" wrapText="1"/>
    </xf>
    <xf numFmtId="0" fontId="15" fillId="7" borderId="30" xfId="0" applyFont="1" applyFill="1" applyBorder="1" applyAlignment="1">
      <alignment horizontal="center" vertical="center" wrapText="1"/>
    </xf>
    <xf numFmtId="0" fontId="9" fillId="0" borderId="0" xfId="0" applyFont="1" applyAlignment="1">
      <alignment horizontal="center" vertical="center" wrapText="1"/>
    </xf>
    <xf numFmtId="0" fontId="12" fillId="0" borderId="0" xfId="0" applyFont="1" applyAlignment="1">
      <alignment horizontal="center" vertical="center" wrapText="1"/>
    </xf>
    <xf numFmtId="0" fontId="15" fillId="7" borderId="17" xfId="0" applyFont="1" applyFill="1" applyBorder="1" applyAlignment="1">
      <alignment horizontal="center" vertical="center" wrapText="1"/>
    </xf>
    <xf numFmtId="0" fontId="15" fillId="10" borderId="15" xfId="0" applyFont="1" applyFill="1" applyBorder="1" applyAlignment="1">
      <alignment horizontal="center" vertical="center" wrapText="1"/>
    </xf>
    <xf numFmtId="0" fontId="16" fillId="0" borderId="7" xfId="0" applyFont="1" applyBorder="1" applyAlignment="1">
      <alignment horizontal="center" vertical="center" wrapText="1"/>
    </xf>
    <xf numFmtId="0" fontId="16" fillId="7" borderId="15" xfId="0" applyFont="1" applyFill="1" applyBorder="1" applyAlignment="1">
      <alignment horizontal="center" vertical="center" wrapText="1"/>
    </xf>
    <xf numFmtId="0" fontId="16" fillId="7" borderId="16" xfId="0" applyFont="1" applyFill="1" applyBorder="1" applyAlignment="1">
      <alignment horizontal="center" vertical="center" wrapText="1"/>
    </xf>
    <xf numFmtId="0" fontId="16" fillId="7" borderId="17" xfId="0" applyFont="1" applyFill="1" applyBorder="1" applyAlignment="1">
      <alignment horizontal="center" vertical="center" wrapText="1"/>
    </xf>
    <xf numFmtId="0" fontId="16" fillId="10" borderId="15" xfId="0" applyFont="1" applyFill="1" applyBorder="1" applyAlignment="1">
      <alignment horizontal="center" vertical="center" wrapText="1"/>
    </xf>
    <xf numFmtId="0" fontId="16" fillId="10" borderId="16" xfId="0" applyFont="1" applyFill="1" applyBorder="1" applyAlignment="1">
      <alignment horizontal="center" vertical="center" wrapText="1"/>
    </xf>
    <xf numFmtId="0" fontId="16" fillId="10" borderId="17" xfId="0" applyFont="1" applyFill="1" applyBorder="1" applyAlignment="1">
      <alignment horizontal="center" vertical="center" wrapText="1"/>
    </xf>
    <xf numFmtId="0" fontId="14" fillId="9" borderId="16" xfId="0" applyFont="1" applyFill="1" applyBorder="1" applyAlignment="1">
      <alignment horizontal="left" vertical="center" wrapText="1"/>
    </xf>
    <xf numFmtId="0" fontId="14" fillId="9" borderId="17" xfId="0" applyFont="1" applyFill="1" applyBorder="1" applyAlignment="1">
      <alignment horizontal="left" vertical="center" wrapText="1"/>
    </xf>
    <xf numFmtId="0" fontId="14" fillId="9" borderId="20" xfId="0" applyFont="1" applyFill="1" applyBorder="1" applyAlignment="1">
      <alignment horizontal="left" vertical="center" wrapText="1"/>
    </xf>
    <xf numFmtId="0" fontId="12" fillId="14" borderId="9" xfId="0" applyFont="1" applyFill="1" applyBorder="1" applyAlignment="1">
      <alignment horizontal="center" vertical="center" wrapText="1"/>
    </xf>
    <xf numFmtId="0" fontId="12" fillId="14" borderId="11" xfId="0" applyFont="1" applyFill="1" applyBorder="1" applyAlignment="1">
      <alignment horizontal="center" vertical="center" wrapText="1"/>
    </xf>
    <xf numFmtId="0" fontId="12" fillId="14" borderId="8" xfId="0" applyFont="1" applyFill="1" applyBorder="1" applyAlignment="1">
      <alignment horizontal="center" vertical="center" wrapText="1"/>
    </xf>
    <xf numFmtId="0" fontId="19" fillId="13" borderId="2"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2" fillId="15" borderId="7" xfId="0" applyFont="1" applyFill="1" applyBorder="1" applyAlignment="1">
      <alignment horizontal="center" vertical="center" wrapText="1"/>
    </xf>
    <xf numFmtId="0" fontId="12" fillId="15" borderId="8" xfId="0" applyFont="1" applyFill="1" applyBorder="1" applyAlignment="1">
      <alignment horizontal="center" vertical="center" wrapText="1"/>
    </xf>
    <xf numFmtId="0" fontId="12" fillId="15" borderId="9" xfId="0" applyFont="1" applyFill="1" applyBorder="1" applyAlignment="1">
      <alignment horizontal="center" vertical="center" wrapText="1"/>
    </xf>
    <xf numFmtId="0" fontId="12" fillId="15" borderId="10" xfId="0" applyFont="1" applyFill="1" applyBorder="1" applyAlignment="1">
      <alignment horizontal="center" vertical="center" wrapText="1"/>
    </xf>
    <xf numFmtId="0" fontId="12" fillId="14" borderId="7" xfId="0" applyFont="1" applyFill="1" applyBorder="1" applyAlignment="1">
      <alignment horizontal="center" vertical="center" wrapText="1"/>
    </xf>
    <xf numFmtId="0" fontId="0" fillId="0" borderId="0" xfId="0" applyAlignment="1">
      <alignment horizontal="left" vertical="center" wrapText="1"/>
    </xf>
    <xf numFmtId="0" fontId="3" fillId="0" borderId="0" xfId="0" applyFont="1" applyAlignment="1">
      <alignment horizontal="center" vertical="center" wrapText="1"/>
    </xf>
    <xf numFmtId="0" fontId="12" fillId="16" borderId="9" xfId="0" applyFont="1" applyFill="1" applyBorder="1" applyAlignment="1">
      <alignment horizontal="center" vertical="center" wrapText="1"/>
    </xf>
    <xf numFmtId="0" fontId="12" fillId="16" borderId="11" xfId="0" applyFont="1" applyFill="1" applyBorder="1" applyAlignment="1">
      <alignment horizontal="center" vertical="center" wrapText="1"/>
    </xf>
    <xf numFmtId="0" fontId="12" fillId="16" borderId="10" xfId="0" applyFont="1" applyFill="1" applyBorder="1" applyAlignment="1">
      <alignment horizontal="center" vertical="center" wrapText="1"/>
    </xf>
    <xf numFmtId="0" fontId="12" fillId="16" borderId="7" xfId="0" applyFont="1" applyFill="1" applyBorder="1" applyAlignment="1">
      <alignment horizontal="center" vertical="center" wrapText="1"/>
    </xf>
    <xf numFmtId="0" fontId="12" fillId="16" borderId="8"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 xfId="0" applyFont="1" applyBorder="1" applyAlignment="1">
      <alignment horizontal="center" vertical="center" wrapText="1"/>
    </xf>
    <xf numFmtId="0" fontId="15" fillId="0" borderId="15"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29" xfId="0" applyFont="1" applyFill="1" applyBorder="1" applyAlignment="1">
      <alignment horizontal="center" vertical="center" wrapText="1"/>
    </xf>
    <xf numFmtId="0" fontId="15" fillId="0" borderId="30" xfId="0" applyFont="1" applyFill="1" applyBorder="1" applyAlignment="1">
      <alignment horizontal="center" vertical="center" wrapText="1"/>
    </xf>
    <xf numFmtId="0" fontId="15" fillId="0" borderId="17" xfId="0" applyFont="1" applyFill="1" applyBorder="1" applyAlignment="1">
      <alignment horizontal="center" vertical="center" wrapText="1"/>
    </xf>
    <xf numFmtId="49" fontId="30" fillId="19" borderId="7" xfId="0" applyNumberFormat="1" applyFont="1" applyFill="1" applyBorder="1" applyAlignment="1">
      <alignment horizontal="left" vertical="center" wrapText="1"/>
    </xf>
    <xf numFmtId="49" fontId="30" fillId="19" borderId="11" xfId="0" applyNumberFormat="1" applyFont="1" applyFill="1" applyBorder="1" applyAlignment="1">
      <alignment horizontal="left" vertical="center" wrapText="1"/>
    </xf>
    <xf numFmtId="49" fontId="30" fillId="19" borderId="10" xfId="0" applyNumberFormat="1" applyFont="1" applyFill="1" applyBorder="1" applyAlignment="1">
      <alignment horizontal="left" vertical="center" wrapText="1"/>
    </xf>
    <xf numFmtId="0" fontId="12" fillId="0" borderId="7" xfId="0" applyFont="1" applyBorder="1" applyAlignment="1">
      <alignment horizontal="left" vertical="center" wrapText="1"/>
    </xf>
    <xf numFmtId="0" fontId="12" fillId="0" borderId="10" xfId="0" applyFont="1" applyBorder="1" applyAlignment="1">
      <alignment horizontal="left" vertical="center" wrapText="1"/>
    </xf>
    <xf numFmtId="0" fontId="27" fillId="0" borderId="0" xfId="0" applyFont="1" applyBorder="1" applyAlignment="1">
      <alignment horizontal="left" vertical="center"/>
    </xf>
    <xf numFmtId="0" fontId="11" fillId="8" borderId="16" xfId="0" applyFont="1" applyFill="1" applyBorder="1" applyAlignment="1">
      <alignment horizontal="center" vertical="top" wrapText="1"/>
    </xf>
    <xf numFmtId="0" fontId="11" fillId="8" borderId="17" xfId="0" applyFont="1" applyFill="1" applyBorder="1" applyAlignment="1">
      <alignment horizontal="center" vertical="top" wrapText="1"/>
    </xf>
    <xf numFmtId="0" fontId="12" fillId="0" borderId="16" xfId="0" applyFont="1" applyFill="1" applyBorder="1" applyAlignment="1">
      <alignment horizontal="center" vertical="center" wrapText="1"/>
    </xf>
    <xf numFmtId="0" fontId="12" fillId="0" borderId="29" xfId="0" applyFont="1" applyFill="1" applyBorder="1" applyAlignment="1">
      <alignment horizontal="center" vertical="center" wrapText="1"/>
    </xf>
    <xf numFmtId="0" fontId="12" fillId="0" borderId="30" xfId="0" applyFont="1" applyFill="1" applyBorder="1" applyAlignment="1">
      <alignment horizontal="center" vertical="center" wrapText="1"/>
    </xf>
    <xf numFmtId="0" fontId="12" fillId="0" borderId="17" xfId="0" applyFont="1" applyFill="1" applyBorder="1" applyAlignment="1">
      <alignment horizontal="center" vertical="center" wrapText="1"/>
    </xf>
    <xf numFmtId="0" fontId="13" fillId="13" borderId="1" xfId="1" applyFont="1" applyFill="1" applyBorder="1" applyAlignment="1">
      <alignment horizontal="center" vertical="center" wrapText="1"/>
    </xf>
    <xf numFmtId="0" fontId="14" fillId="0" borderId="7" xfId="1" applyFont="1" applyBorder="1" applyAlignment="1">
      <alignment horizontal="center" vertical="center" wrapText="1"/>
    </xf>
    <xf numFmtId="0" fontId="14" fillId="0" borderId="11" xfId="1" applyFont="1" applyBorder="1" applyAlignment="1">
      <alignment horizontal="center" vertical="center" wrapText="1"/>
    </xf>
    <xf numFmtId="0" fontId="14" fillId="0" borderId="10" xfId="1" applyFont="1" applyBorder="1" applyAlignment="1">
      <alignment horizontal="center" vertical="center" wrapText="1"/>
    </xf>
    <xf numFmtId="0" fontId="32" fillId="0" borderId="1" xfId="1" applyFont="1" applyBorder="1" applyAlignment="1">
      <alignment horizontal="center" vertical="center" wrapText="1"/>
    </xf>
    <xf numFmtId="0" fontId="5" fillId="0" borderId="12" xfId="0" applyFont="1" applyBorder="1" applyAlignment="1">
      <alignment horizontal="center" vertical="center"/>
    </xf>
    <xf numFmtId="0" fontId="16" fillId="8" borderId="15" xfId="0" applyFont="1" applyFill="1" applyBorder="1" applyAlignment="1">
      <alignment horizontal="center" vertical="top" wrapText="1"/>
    </xf>
    <xf numFmtId="0" fontId="16" fillId="8" borderId="16" xfId="0" applyFont="1" applyFill="1" applyBorder="1" applyAlignment="1">
      <alignment horizontal="center" vertical="top" wrapText="1"/>
    </xf>
    <xf numFmtId="0" fontId="16" fillId="8" borderId="17" xfId="0" applyFont="1" applyFill="1" applyBorder="1" applyAlignment="1">
      <alignment horizontal="center" vertical="top" wrapText="1"/>
    </xf>
    <xf numFmtId="0" fontId="16" fillId="7" borderId="15" xfId="0" applyFont="1" applyFill="1" applyBorder="1" applyAlignment="1">
      <alignment horizontal="center" vertical="top" wrapText="1"/>
    </xf>
    <xf numFmtId="0" fontId="16" fillId="7" borderId="16" xfId="0" applyFont="1" applyFill="1" applyBorder="1" applyAlignment="1">
      <alignment horizontal="center" vertical="top" wrapText="1"/>
    </xf>
    <xf numFmtId="0" fontId="16" fillId="7" borderId="17" xfId="0" applyFont="1" applyFill="1" applyBorder="1" applyAlignment="1">
      <alignment horizontal="center" vertical="top" wrapText="1"/>
    </xf>
    <xf numFmtId="0" fontId="16" fillId="10" borderId="15" xfId="0" applyFont="1" applyFill="1" applyBorder="1" applyAlignment="1">
      <alignment horizontal="center" vertical="top" wrapText="1"/>
    </xf>
    <xf numFmtId="0" fontId="16" fillId="10" borderId="16" xfId="0" applyFont="1" applyFill="1" applyBorder="1" applyAlignment="1">
      <alignment horizontal="center" vertical="top" wrapText="1"/>
    </xf>
    <xf numFmtId="0" fontId="16" fillId="10" borderId="17" xfId="0" applyFont="1" applyFill="1" applyBorder="1" applyAlignment="1">
      <alignment horizontal="center" vertical="top" wrapText="1"/>
    </xf>
    <xf numFmtId="0" fontId="16" fillId="0" borderId="7" xfId="1" applyFont="1" applyBorder="1" applyAlignment="1">
      <alignment horizontal="center" vertical="center" wrapText="1"/>
    </xf>
    <xf numFmtId="0" fontId="16" fillId="0" borderId="11" xfId="1" applyFont="1" applyBorder="1" applyAlignment="1">
      <alignment horizontal="center" vertical="center" wrapText="1"/>
    </xf>
    <xf numFmtId="0" fontId="16" fillId="0" borderId="10" xfId="1" applyFont="1" applyBorder="1" applyAlignment="1">
      <alignment horizontal="center" vertical="center" wrapText="1"/>
    </xf>
    <xf numFmtId="0" fontId="12" fillId="0" borderId="1" xfId="0" applyFont="1" applyBorder="1"/>
    <xf numFmtId="0" fontId="16" fillId="7" borderId="1" xfId="0" applyFont="1" applyFill="1" applyBorder="1" applyAlignment="1">
      <alignment horizontal="center"/>
    </xf>
    <xf numFmtId="0" fontId="15" fillId="0" borderId="0" xfId="0" applyFont="1"/>
    <xf numFmtId="0" fontId="15" fillId="0" borderId="1" xfId="0" applyFont="1" applyBorder="1" applyAlignment="1">
      <alignment horizontal="center" vertical="center"/>
    </xf>
    <xf numFmtId="0" fontId="15" fillId="0" borderId="1" xfId="0" applyFont="1" applyBorder="1" applyAlignment="1">
      <alignment vertical="top" wrapText="1"/>
    </xf>
    <xf numFmtId="0" fontId="15" fillId="2" borderId="1" xfId="0" applyFont="1" applyFill="1" applyBorder="1" applyAlignment="1">
      <alignment horizontal="center" vertical="top"/>
    </xf>
    <xf numFmtId="0" fontId="15" fillId="0" borderId="1" xfId="0" applyFont="1" applyFill="1" applyBorder="1" applyAlignment="1">
      <alignment horizontal="center" vertical="center" wrapText="1"/>
    </xf>
    <xf numFmtId="0" fontId="15" fillId="0" borderId="1" xfId="0" applyFont="1" applyFill="1" applyBorder="1" applyAlignment="1">
      <alignment vertical="top" wrapText="1"/>
    </xf>
    <xf numFmtId="0" fontId="5" fillId="0" borderId="12" xfId="0" applyFont="1" applyBorder="1" applyAlignment="1">
      <alignment horizontal="center" vertical="center" wrapText="1"/>
    </xf>
    <xf numFmtId="0" fontId="7" fillId="0" borderId="0" xfId="0" applyFont="1" applyAlignment="1">
      <alignment vertical="top" wrapText="1"/>
    </xf>
    <xf numFmtId="0" fontId="12" fillId="0" borderId="0" xfId="0" applyFont="1" applyAlignment="1">
      <alignment wrapText="1"/>
    </xf>
    <xf numFmtId="0" fontId="12" fillId="0" borderId="1" xfId="0" applyFont="1" applyBorder="1" applyAlignment="1">
      <alignment wrapText="1"/>
    </xf>
    <xf numFmtId="0" fontId="29" fillId="13" borderId="1" xfId="0" applyFont="1" applyFill="1" applyBorder="1" applyAlignment="1">
      <alignment horizontal="center" wrapText="1"/>
    </xf>
    <xf numFmtId="0" fontId="12" fillId="0" borderId="0" xfId="0" applyFont="1" applyAlignment="1">
      <alignment horizontal="center"/>
    </xf>
    <xf numFmtId="0" fontId="12" fillId="0" borderId="12" xfId="0" applyFont="1" applyBorder="1" applyAlignment="1">
      <alignment horizontal="center"/>
    </xf>
    <xf numFmtId="0" fontId="5" fillId="0" borderId="0" xfId="0" applyFont="1" applyBorder="1" applyAlignment="1">
      <alignment horizontal="center" vertical="center" wrapText="1"/>
    </xf>
    <xf numFmtId="0" fontId="12" fillId="0" borderId="0" xfId="0" applyFont="1" applyAlignment="1">
      <alignment horizontal="center" wrapText="1"/>
    </xf>
    <xf numFmtId="0" fontId="12" fillId="0" borderId="12" xfId="0" applyFont="1" applyBorder="1" applyAlignment="1">
      <alignment horizontal="center" wrapText="1"/>
    </xf>
    <xf numFmtId="0" fontId="0" fillId="0" borderId="0" xfId="0" applyAlignment="1">
      <alignment horizontal="center"/>
    </xf>
    <xf numFmtId="0" fontId="0" fillId="0" borderId="12" xfId="0" applyBorder="1" applyAlignment="1">
      <alignment horizontal="center"/>
    </xf>
    <xf numFmtId="0" fontId="21" fillId="0" borderId="0" xfId="0" applyFont="1" applyAlignment="1">
      <alignment horizontal="center" vertical="center"/>
    </xf>
    <xf numFmtId="0" fontId="21" fillId="0" borderId="12" xfId="0" applyFont="1" applyBorder="1" applyAlignment="1">
      <alignment horizontal="center" vertical="center"/>
    </xf>
    <xf numFmtId="0" fontId="0" fillId="0" borderId="0" xfId="0" applyAlignment="1">
      <alignment horizontal="center" wrapText="1"/>
    </xf>
    <xf numFmtId="0" fontId="0" fillId="0" borderId="12" xfId="0" applyBorder="1" applyAlignment="1">
      <alignment horizontal="center" wrapText="1"/>
    </xf>
    <xf numFmtId="0" fontId="0" fillId="0" borderId="1" xfId="0" applyBorder="1" applyAlignment="1">
      <alignment horizontal="center" vertical="center"/>
    </xf>
    <xf numFmtId="0" fontId="5" fillId="0" borderId="0" xfId="0" applyFont="1" applyBorder="1" applyAlignment="1">
      <alignment horizontal="center" vertical="center"/>
    </xf>
    <xf numFmtId="0" fontId="16" fillId="0" borderId="1" xfId="0" applyFont="1" applyBorder="1" applyAlignment="1">
      <alignment horizontal="center" vertical="center"/>
    </xf>
    <xf numFmtId="0" fontId="7" fillId="0" borderId="1" xfId="0" applyFont="1" applyBorder="1" applyAlignment="1">
      <alignment horizontal="left" vertical="center" wrapText="1"/>
    </xf>
    <xf numFmtId="0" fontId="13" fillId="13" borderId="1" xfId="0" applyFont="1" applyFill="1" applyBorder="1" applyAlignment="1">
      <alignment horizontal="center"/>
    </xf>
    <xf numFmtId="0" fontId="5" fillId="12" borderId="0" xfId="0" applyFont="1" applyFill="1"/>
    <xf numFmtId="0" fontId="7" fillId="12" borderId="0" xfId="0" applyFont="1" applyFill="1"/>
    <xf numFmtId="0" fontId="7" fillId="0" borderId="0" xfId="0" applyFont="1"/>
    <xf numFmtId="0" fontId="18" fillId="12" borderId="0" xfId="0" applyFont="1" applyFill="1"/>
    <xf numFmtId="0" fontId="34" fillId="12" borderId="0" xfId="0" applyFont="1" applyFill="1"/>
    <xf numFmtId="0" fontId="35" fillId="12" borderId="0" xfId="0" applyFont="1" applyFill="1"/>
  </cellXfs>
  <cellStyles count="2">
    <cellStyle name="Normal" xfId="0" builtinId="0"/>
    <cellStyle name="Normal 2" xfId="1" xr:uid="{C0060FD3-F422-4FD0-8413-EDED0024D234}"/>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7.jpeg"/></Relationships>
</file>

<file path=xl/drawings/_rels/drawing9.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editAs="oneCell">
    <xdr:from>
      <xdr:col>5</xdr:col>
      <xdr:colOff>272143</xdr:colOff>
      <xdr:row>50</xdr:row>
      <xdr:rowOff>43542</xdr:rowOff>
    </xdr:from>
    <xdr:to>
      <xdr:col>6</xdr:col>
      <xdr:colOff>543692</xdr:colOff>
      <xdr:row>53</xdr:row>
      <xdr:rowOff>173082</xdr:rowOff>
    </xdr:to>
    <xdr:pic>
      <xdr:nvPicPr>
        <xdr:cNvPr id="2" name="1 Image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143" y="30668322"/>
          <a:ext cx="307086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2707822</xdr:colOff>
      <xdr:row>0</xdr:row>
      <xdr:rowOff>0</xdr:rowOff>
    </xdr:from>
    <xdr:to>
      <xdr:col>7</xdr:col>
      <xdr:colOff>1249198</xdr:colOff>
      <xdr:row>6</xdr:row>
      <xdr:rowOff>14555</xdr:rowOff>
    </xdr:to>
    <xdr:pic>
      <xdr:nvPicPr>
        <xdr:cNvPr id="3" name="Imagen 2">
          <a:extLst>
            <a:ext uri="{FF2B5EF4-FFF2-40B4-BE49-F238E27FC236}">
              <a16:creationId xmlns:a16="http://schemas.microsoft.com/office/drawing/2014/main" id="{2B618CFC-0CDC-4703-B1D0-199F1D2A35D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607143" y="0"/>
          <a:ext cx="2337769" cy="18651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272143</xdr:colOff>
      <xdr:row>43</xdr:row>
      <xdr:rowOff>43542</xdr:rowOff>
    </xdr:from>
    <xdr:to>
      <xdr:col>1</xdr:col>
      <xdr:colOff>1491343</xdr:colOff>
      <xdr:row>45</xdr:row>
      <xdr:rowOff>348342</xdr:rowOff>
    </xdr:to>
    <xdr:pic>
      <xdr:nvPicPr>
        <xdr:cNvPr id="2" name="1 Imagen">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143" y="30665056"/>
          <a:ext cx="3069771"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83344</xdr:colOff>
      <xdr:row>0</xdr:row>
      <xdr:rowOff>0</xdr:rowOff>
    </xdr:from>
    <xdr:to>
      <xdr:col>0</xdr:col>
      <xdr:colOff>1500186</xdr:colOff>
      <xdr:row>5</xdr:row>
      <xdr:rowOff>11201</xdr:rowOff>
    </xdr:to>
    <xdr:pic>
      <xdr:nvPicPr>
        <xdr:cNvPr id="3" name="Imagen 2">
          <a:extLst>
            <a:ext uri="{FF2B5EF4-FFF2-40B4-BE49-F238E27FC236}">
              <a16:creationId xmlns:a16="http://schemas.microsoft.com/office/drawing/2014/main" id="{28688739-BF7B-4E44-B6FD-597C608148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44" y="0"/>
          <a:ext cx="1416842" cy="11303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38100</xdr:colOff>
      <xdr:row>2</xdr:row>
      <xdr:rowOff>0</xdr:rowOff>
    </xdr:from>
    <xdr:to>
      <xdr:col>9</xdr:col>
      <xdr:colOff>756619</xdr:colOff>
      <xdr:row>3</xdr:row>
      <xdr:rowOff>1589108</xdr:rowOff>
    </xdr:to>
    <xdr:pic>
      <xdr:nvPicPr>
        <xdr:cNvPr id="2" name="Imagen 1">
          <a:extLst>
            <a:ext uri="{FF2B5EF4-FFF2-40B4-BE49-F238E27FC236}">
              <a16:creationId xmlns:a16="http://schemas.microsoft.com/office/drawing/2014/main" id="{FF5F2FB6-051F-4743-934D-F441670C50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77475" y="381000"/>
          <a:ext cx="2242519" cy="17891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28576</xdr:colOff>
      <xdr:row>0</xdr:row>
      <xdr:rowOff>0</xdr:rowOff>
    </xdr:from>
    <xdr:to>
      <xdr:col>0</xdr:col>
      <xdr:colOff>1323976</xdr:colOff>
      <xdr:row>3</xdr:row>
      <xdr:rowOff>490575</xdr:rowOff>
    </xdr:to>
    <xdr:pic>
      <xdr:nvPicPr>
        <xdr:cNvPr id="2" name="Imagen 1">
          <a:extLst>
            <a:ext uri="{FF2B5EF4-FFF2-40B4-BE49-F238E27FC236}">
              <a16:creationId xmlns:a16="http://schemas.microsoft.com/office/drawing/2014/main" id="{8B866F2E-B36E-4F08-B961-C476ABC8E8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0"/>
          <a:ext cx="1295400" cy="1033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430259</xdr:colOff>
      <xdr:row>1</xdr:row>
      <xdr:rowOff>38249</xdr:rowOff>
    </xdr:from>
    <xdr:to>
      <xdr:col>1</xdr:col>
      <xdr:colOff>1647825</xdr:colOff>
      <xdr:row>4</xdr:row>
      <xdr:rowOff>457201</xdr:rowOff>
    </xdr:to>
    <xdr:pic>
      <xdr:nvPicPr>
        <xdr:cNvPr id="3" name="Imagen 2">
          <a:extLst>
            <a:ext uri="{FF2B5EF4-FFF2-40B4-BE49-F238E27FC236}">
              <a16:creationId xmlns:a16="http://schemas.microsoft.com/office/drawing/2014/main" id="{A4E9273D-E9D1-4D4E-92F5-64DF54BBC9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2259" y="219224"/>
          <a:ext cx="1217566" cy="97140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838200</xdr:colOff>
      <xdr:row>0</xdr:row>
      <xdr:rowOff>0</xdr:rowOff>
    </xdr:from>
    <xdr:to>
      <xdr:col>1</xdr:col>
      <xdr:colOff>2151016</xdr:colOff>
      <xdr:row>3</xdr:row>
      <xdr:rowOff>475894</xdr:rowOff>
    </xdr:to>
    <xdr:pic>
      <xdr:nvPicPr>
        <xdr:cNvPr id="2" name="Imagen 1">
          <a:extLst>
            <a:ext uri="{FF2B5EF4-FFF2-40B4-BE49-F238E27FC236}">
              <a16:creationId xmlns:a16="http://schemas.microsoft.com/office/drawing/2014/main" id="{1BD24C3F-243C-403E-B8C8-789CAE42CF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0200" y="0"/>
          <a:ext cx="1312816" cy="104739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857250</xdr:colOff>
      <xdr:row>0</xdr:row>
      <xdr:rowOff>0</xdr:rowOff>
    </xdr:from>
    <xdr:to>
      <xdr:col>1</xdr:col>
      <xdr:colOff>2170066</xdr:colOff>
      <xdr:row>3</xdr:row>
      <xdr:rowOff>475894</xdr:rowOff>
    </xdr:to>
    <xdr:pic>
      <xdr:nvPicPr>
        <xdr:cNvPr id="2" name="Imagen 1">
          <a:extLst>
            <a:ext uri="{FF2B5EF4-FFF2-40B4-BE49-F238E27FC236}">
              <a16:creationId xmlns:a16="http://schemas.microsoft.com/office/drawing/2014/main" id="{2D056C9A-C265-4A95-A899-A5D99B1635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50" y="0"/>
          <a:ext cx="1312816" cy="104739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857250</xdr:colOff>
      <xdr:row>0</xdr:row>
      <xdr:rowOff>0</xdr:rowOff>
    </xdr:from>
    <xdr:to>
      <xdr:col>1</xdr:col>
      <xdr:colOff>2421226</xdr:colOff>
      <xdr:row>4</xdr:row>
      <xdr:rowOff>485774</xdr:rowOff>
    </xdr:to>
    <xdr:pic>
      <xdr:nvPicPr>
        <xdr:cNvPr id="2" name="Imagen 1">
          <a:extLst>
            <a:ext uri="{FF2B5EF4-FFF2-40B4-BE49-F238E27FC236}">
              <a16:creationId xmlns:a16="http://schemas.microsoft.com/office/drawing/2014/main" id="{02CA6BB5-333B-46F5-856B-73B27B0841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9250" y="0"/>
          <a:ext cx="1563976" cy="124777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885825</xdr:colOff>
      <xdr:row>0</xdr:row>
      <xdr:rowOff>0</xdr:rowOff>
    </xdr:from>
    <xdr:to>
      <xdr:col>1</xdr:col>
      <xdr:colOff>2449801</xdr:colOff>
      <xdr:row>4</xdr:row>
      <xdr:rowOff>485774</xdr:rowOff>
    </xdr:to>
    <xdr:pic>
      <xdr:nvPicPr>
        <xdr:cNvPr id="2" name="Imagen 1">
          <a:extLst>
            <a:ext uri="{FF2B5EF4-FFF2-40B4-BE49-F238E27FC236}">
              <a16:creationId xmlns:a16="http://schemas.microsoft.com/office/drawing/2014/main" id="{5010094A-506A-4A58-8720-0884D55620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7825" y="0"/>
          <a:ext cx="1563976" cy="124777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33530</xdr:colOff>
      <xdr:row>0</xdr:row>
      <xdr:rowOff>0</xdr:rowOff>
    </xdr:from>
    <xdr:to>
      <xdr:col>3</xdr:col>
      <xdr:colOff>1875</xdr:colOff>
      <xdr:row>5</xdr:row>
      <xdr:rowOff>95250</xdr:rowOff>
    </xdr:to>
    <xdr:pic>
      <xdr:nvPicPr>
        <xdr:cNvPr id="2" name="Imagen 1">
          <a:extLst>
            <a:ext uri="{FF2B5EF4-FFF2-40B4-BE49-F238E27FC236}">
              <a16:creationId xmlns:a16="http://schemas.microsoft.com/office/drawing/2014/main" id="{21F1D6C5-04B8-41E2-9BC4-D11C0B961B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5530" y="0"/>
          <a:ext cx="1492345" cy="11906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457200</xdr:colOff>
      <xdr:row>0</xdr:row>
      <xdr:rowOff>142875</xdr:rowOff>
    </xdr:from>
    <xdr:to>
      <xdr:col>3</xdr:col>
      <xdr:colOff>514350</xdr:colOff>
      <xdr:row>6</xdr:row>
      <xdr:rowOff>194676</xdr:rowOff>
    </xdr:to>
    <xdr:pic>
      <xdr:nvPicPr>
        <xdr:cNvPr id="2" name="Imagen 1">
          <a:extLst>
            <a:ext uri="{FF2B5EF4-FFF2-40B4-BE49-F238E27FC236}">
              <a16:creationId xmlns:a16="http://schemas.microsoft.com/office/drawing/2014/main" id="{44A936F2-FB30-4D5C-87D2-2D48C99A76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42875"/>
          <a:ext cx="1581150" cy="12614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4.9989318521683403E-2"/>
  </sheetPr>
  <dimension ref="A1:L56"/>
  <sheetViews>
    <sheetView tabSelected="1" topLeftCell="B1" zoomScale="70" zoomScaleNormal="70" workbookViewId="0">
      <selection activeCell="G1" sqref="G1"/>
    </sheetView>
  </sheetViews>
  <sheetFormatPr baseColWidth="10" defaultColWidth="11.42578125" defaultRowHeight="15" x14ac:dyDescent="0.25"/>
  <cols>
    <col min="1" max="1" width="37" style="14" customWidth="1"/>
    <col min="2" max="2" width="28.42578125" style="14" customWidth="1"/>
    <col min="3" max="3" width="37.85546875" style="24" customWidth="1"/>
    <col min="4" max="4" width="27" style="14" customWidth="1"/>
    <col min="5" max="5" width="33.28515625" style="14" customWidth="1"/>
    <col min="6" max="6" width="41" style="14" customWidth="1"/>
    <col min="7" max="7" width="15.85546875" style="72" customWidth="1"/>
    <col min="8" max="8" width="60.140625" style="17" customWidth="1"/>
    <col min="9" max="9" width="25.28515625" style="17" customWidth="1"/>
    <col min="10" max="10" width="61.42578125" style="17" customWidth="1"/>
    <col min="11" max="11" width="11.42578125" style="17"/>
    <col min="12" max="12" width="63.140625" style="14" customWidth="1"/>
    <col min="13" max="16384" width="11.42578125" style="14"/>
  </cols>
  <sheetData>
    <row r="1" spans="1:12" ht="15.75" x14ac:dyDescent="0.25">
      <c r="C1" s="129"/>
    </row>
    <row r="2" spans="1:12" s="13" customFormat="1" ht="29.25" customHeight="1" x14ac:dyDescent="0.25">
      <c r="A2" s="11" t="s">
        <v>53</v>
      </c>
      <c r="B2" s="133" t="s">
        <v>351</v>
      </c>
      <c r="C2" s="133"/>
      <c r="D2" s="133"/>
      <c r="E2" s="133"/>
      <c r="F2" s="133"/>
      <c r="G2" s="133"/>
      <c r="H2" s="133"/>
      <c r="I2" s="12"/>
      <c r="J2" s="12"/>
      <c r="K2" s="12"/>
    </row>
    <row r="3" spans="1:12" s="13" customFormat="1" ht="30" customHeight="1" x14ac:dyDescent="0.25">
      <c r="A3" s="11" t="s">
        <v>122</v>
      </c>
      <c r="B3" s="134">
        <v>45796</v>
      </c>
      <c r="C3" s="135"/>
      <c r="D3" s="135"/>
      <c r="E3" s="135"/>
      <c r="F3" s="135"/>
      <c r="G3" s="135"/>
      <c r="H3" s="135"/>
      <c r="I3" s="12"/>
      <c r="J3" s="12"/>
      <c r="K3" s="12"/>
    </row>
    <row r="4" spans="1:12" s="13" customFormat="1" ht="27.75" customHeight="1" x14ac:dyDescent="0.25">
      <c r="A4" s="11" t="s">
        <v>54</v>
      </c>
      <c r="B4" s="135" t="s">
        <v>237</v>
      </c>
      <c r="C4" s="135"/>
      <c r="D4" s="135"/>
      <c r="E4" s="135"/>
      <c r="F4" s="135"/>
      <c r="G4" s="135"/>
      <c r="H4" s="135"/>
      <c r="I4" s="12"/>
      <c r="J4" s="12"/>
      <c r="K4" s="12"/>
    </row>
    <row r="5" spans="1:12" s="13" customFormat="1" ht="27.75" customHeight="1" x14ac:dyDescent="0.25">
      <c r="A5" s="11" t="s">
        <v>123</v>
      </c>
      <c r="B5" s="135" t="s">
        <v>238</v>
      </c>
      <c r="C5" s="135"/>
      <c r="D5" s="135"/>
      <c r="E5" s="135"/>
      <c r="F5" s="135"/>
      <c r="G5" s="135"/>
      <c r="H5" s="135"/>
      <c r="I5" s="12"/>
      <c r="J5" s="12"/>
      <c r="K5" s="12"/>
    </row>
    <row r="7" spans="1:12" ht="55.5" customHeight="1" thickBot="1" x14ac:dyDescent="0.3">
      <c r="A7" s="139" t="s">
        <v>120</v>
      </c>
      <c r="B7" s="139"/>
      <c r="C7" s="18" t="s">
        <v>57</v>
      </c>
      <c r="D7" s="30" t="s">
        <v>2</v>
      </c>
      <c r="E7" s="30" t="s">
        <v>5</v>
      </c>
      <c r="F7" s="18" t="s">
        <v>6</v>
      </c>
      <c r="G7" s="19" t="s">
        <v>268</v>
      </c>
      <c r="H7" s="19" t="s">
        <v>131</v>
      </c>
      <c r="I7" s="19" t="s">
        <v>281</v>
      </c>
      <c r="J7" s="19" t="s">
        <v>131</v>
      </c>
      <c r="K7" s="19" t="s">
        <v>38</v>
      </c>
      <c r="L7" s="119" t="s">
        <v>340</v>
      </c>
    </row>
    <row r="8" spans="1:12" ht="89.25" customHeight="1" x14ac:dyDescent="0.25">
      <c r="A8" s="21" t="s">
        <v>269</v>
      </c>
      <c r="B8" s="21" t="s">
        <v>0</v>
      </c>
      <c r="C8" s="28" t="s">
        <v>246</v>
      </c>
      <c r="D8" s="207" t="s">
        <v>252</v>
      </c>
      <c r="E8" s="143" t="s">
        <v>3</v>
      </c>
      <c r="F8" s="68" t="s">
        <v>245</v>
      </c>
      <c r="G8" s="118" t="s">
        <v>270</v>
      </c>
      <c r="H8" s="70" t="s">
        <v>334</v>
      </c>
      <c r="I8" s="113" t="s">
        <v>43</v>
      </c>
      <c r="J8" s="78" t="s">
        <v>280</v>
      </c>
      <c r="K8" s="121">
        <f>G8+I8</f>
        <v>-4</v>
      </c>
      <c r="L8" s="120" t="s">
        <v>337</v>
      </c>
    </row>
    <row r="9" spans="1:12" ht="90.75" customHeight="1" x14ac:dyDescent="0.25">
      <c r="A9" s="22" t="s">
        <v>155</v>
      </c>
      <c r="B9" s="22" t="s">
        <v>1</v>
      </c>
      <c r="C9" s="29" t="s">
        <v>335</v>
      </c>
      <c r="D9" s="208"/>
      <c r="E9" s="142"/>
      <c r="F9" s="68" t="s">
        <v>247</v>
      </c>
      <c r="G9" s="116" t="s">
        <v>44</v>
      </c>
      <c r="H9" s="70" t="s">
        <v>271</v>
      </c>
      <c r="I9" s="115" t="s">
        <v>44</v>
      </c>
      <c r="J9" s="78" t="s">
        <v>282</v>
      </c>
      <c r="K9" s="121">
        <f>G9+I9</f>
        <v>-4</v>
      </c>
      <c r="L9" s="120" t="s">
        <v>338</v>
      </c>
    </row>
    <row r="10" spans="1:12" ht="75.75" customHeight="1" x14ac:dyDescent="0.25">
      <c r="A10" s="22" t="s">
        <v>156</v>
      </c>
      <c r="B10" s="22"/>
      <c r="C10" s="29" t="s">
        <v>253</v>
      </c>
      <c r="D10" s="208"/>
      <c r="E10" s="140" t="s">
        <v>4</v>
      </c>
      <c r="F10" s="68" t="s">
        <v>248</v>
      </c>
      <c r="G10" s="118" t="s">
        <v>270</v>
      </c>
      <c r="H10" s="70" t="s">
        <v>272</v>
      </c>
      <c r="I10" s="113" t="s">
        <v>43</v>
      </c>
      <c r="J10" s="78" t="s">
        <v>282</v>
      </c>
      <c r="K10" s="121">
        <f t="shared" ref="K10:K45" si="0">G10+I10</f>
        <v>-4</v>
      </c>
      <c r="L10" s="120" t="s">
        <v>338</v>
      </c>
    </row>
    <row r="11" spans="1:12" ht="89.25" customHeight="1" x14ac:dyDescent="0.25">
      <c r="A11" s="22"/>
      <c r="B11" s="22"/>
      <c r="C11" s="29" t="s">
        <v>335</v>
      </c>
      <c r="D11" s="208"/>
      <c r="E11" s="142"/>
      <c r="F11" s="68" t="s">
        <v>249</v>
      </c>
      <c r="G11" s="116" t="s">
        <v>44</v>
      </c>
      <c r="H11" s="70" t="s">
        <v>273</v>
      </c>
      <c r="I11" s="115" t="s">
        <v>44</v>
      </c>
      <c r="J11" s="78" t="s">
        <v>282</v>
      </c>
      <c r="K11" s="121">
        <f t="shared" si="0"/>
        <v>-4</v>
      </c>
      <c r="L11" s="120" t="s">
        <v>338</v>
      </c>
    </row>
    <row r="12" spans="1:12" ht="94.5" customHeight="1" x14ac:dyDescent="0.25">
      <c r="A12" s="22"/>
      <c r="B12" s="22"/>
      <c r="C12" s="29" t="s">
        <v>336</v>
      </c>
      <c r="D12" s="208"/>
      <c r="E12" s="140" t="s">
        <v>114</v>
      </c>
      <c r="F12" s="68" t="s">
        <v>250</v>
      </c>
      <c r="G12" s="116" t="s">
        <v>44</v>
      </c>
      <c r="H12" s="70" t="s">
        <v>272</v>
      </c>
      <c r="I12" s="113" t="s">
        <v>43</v>
      </c>
      <c r="J12" s="78" t="s">
        <v>283</v>
      </c>
      <c r="K12" s="121">
        <f t="shared" si="0"/>
        <v>-5</v>
      </c>
      <c r="L12" s="120" t="s">
        <v>338</v>
      </c>
    </row>
    <row r="13" spans="1:12" ht="81" customHeight="1" thickBot="1" x14ac:dyDescent="0.3">
      <c r="A13" s="22"/>
      <c r="B13" s="22"/>
      <c r="C13" s="29" t="s">
        <v>254</v>
      </c>
      <c r="D13" s="209"/>
      <c r="E13" s="141"/>
      <c r="F13" s="69" t="s">
        <v>251</v>
      </c>
      <c r="G13" s="103" t="s">
        <v>42</v>
      </c>
      <c r="H13" s="70" t="s">
        <v>272</v>
      </c>
      <c r="I13" s="115" t="s">
        <v>44</v>
      </c>
      <c r="J13" s="78" t="s">
        <v>284</v>
      </c>
      <c r="K13" s="121">
        <f t="shared" si="0"/>
        <v>-2</v>
      </c>
      <c r="L13" s="120" t="s">
        <v>338</v>
      </c>
    </row>
    <row r="14" spans="1:12" ht="70.349999999999994" customHeight="1" x14ac:dyDescent="0.25">
      <c r="A14" s="22"/>
      <c r="B14" s="27"/>
      <c r="C14" s="20" t="s">
        <v>240</v>
      </c>
      <c r="D14" s="210" t="s">
        <v>255</v>
      </c>
      <c r="E14" s="144" t="s">
        <v>11</v>
      </c>
      <c r="F14" s="63" t="s">
        <v>12</v>
      </c>
      <c r="G14" s="104">
        <v>0</v>
      </c>
      <c r="H14" s="79" t="s">
        <v>278</v>
      </c>
      <c r="I14" s="76" t="s">
        <v>270</v>
      </c>
      <c r="J14" s="79" t="s">
        <v>285</v>
      </c>
      <c r="K14" s="121">
        <f t="shared" si="0"/>
        <v>-1</v>
      </c>
      <c r="L14" s="120" t="s">
        <v>337</v>
      </c>
    </row>
    <row r="15" spans="1:12" ht="60.75" customHeight="1" x14ac:dyDescent="0.25">
      <c r="A15" s="22"/>
      <c r="B15" s="27"/>
      <c r="C15" s="75" t="s">
        <v>274</v>
      </c>
      <c r="D15" s="211"/>
      <c r="E15" s="145"/>
      <c r="F15" s="64" t="s">
        <v>13</v>
      </c>
      <c r="G15" s="117" t="s">
        <v>44</v>
      </c>
      <c r="H15" s="79" t="s">
        <v>279</v>
      </c>
      <c r="I15" s="113" t="s">
        <v>43</v>
      </c>
      <c r="J15" s="79" t="s">
        <v>312</v>
      </c>
      <c r="K15" s="121">
        <f t="shared" si="0"/>
        <v>-5</v>
      </c>
      <c r="L15" s="120" t="s">
        <v>337</v>
      </c>
    </row>
    <row r="16" spans="1:12" ht="95.25" customHeight="1" x14ac:dyDescent="0.25">
      <c r="A16" s="22"/>
      <c r="B16" s="27"/>
      <c r="C16" s="75" t="s">
        <v>239</v>
      </c>
      <c r="D16" s="211"/>
      <c r="E16" s="145"/>
      <c r="F16" s="64" t="s">
        <v>229</v>
      </c>
      <c r="G16" s="104">
        <v>-1</v>
      </c>
      <c r="H16" s="79" t="s">
        <v>275</v>
      </c>
      <c r="I16" s="115" t="s">
        <v>44</v>
      </c>
      <c r="J16" s="79" t="s">
        <v>313</v>
      </c>
      <c r="K16" s="121">
        <f t="shared" si="0"/>
        <v>-3</v>
      </c>
      <c r="L16" s="120" t="s">
        <v>337</v>
      </c>
    </row>
    <row r="17" spans="1:12" ht="121.5" customHeight="1" x14ac:dyDescent="0.25">
      <c r="A17" s="22"/>
      <c r="B17" s="27"/>
      <c r="C17" s="160" t="s">
        <v>241</v>
      </c>
      <c r="D17" s="211"/>
      <c r="E17" s="146"/>
      <c r="F17" s="64" t="s">
        <v>230</v>
      </c>
      <c r="G17" s="104">
        <v>0</v>
      </c>
      <c r="H17" s="79" t="s">
        <v>277</v>
      </c>
      <c r="I17" s="115" t="s">
        <v>44</v>
      </c>
      <c r="J17" s="79" t="s">
        <v>314</v>
      </c>
      <c r="K17" s="121">
        <f t="shared" si="0"/>
        <v>-2</v>
      </c>
      <c r="L17" s="120" t="s">
        <v>338</v>
      </c>
    </row>
    <row r="18" spans="1:12" ht="88.5" customHeight="1" x14ac:dyDescent="0.25">
      <c r="A18" s="22"/>
      <c r="B18" s="27"/>
      <c r="C18" s="160"/>
      <c r="D18" s="211"/>
      <c r="E18" s="148" t="s">
        <v>58</v>
      </c>
      <c r="F18" s="64" t="s">
        <v>276</v>
      </c>
      <c r="G18" s="104">
        <v>0</v>
      </c>
      <c r="H18" s="79" t="s">
        <v>287</v>
      </c>
      <c r="I18" s="110" t="s">
        <v>41</v>
      </c>
      <c r="J18" s="79" t="s">
        <v>315</v>
      </c>
      <c r="K18" s="121">
        <f t="shared" si="0"/>
        <v>1</v>
      </c>
      <c r="L18" s="120" t="s">
        <v>338</v>
      </c>
    </row>
    <row r="19" spans="1:12" ht="59.25" customHeight="1" x14ac:dyDescent="0.25">
      <c r="A19" s="22"/>
      <c r="B19" s="27"/>
      <c r="C19" s="160" t="s">
        <v>242</v>
      </c>
      <c r="D19" s="211"/>
      <c r="E19" s="145"/>
      <c r="F19" s="64" t="s">
        <v>16</v>
      </c>
      <c r="G19" s="104">
        <v>0</v>
      </c>
      <c r="H19" s="79" t="s">
        <v>288</v>
      </c>
      <c r="I19" s="110" t="s">
        <v>41</v>
      </c>
      <c r="J19" s="79" t="s">
        <v>316</v>
      </c>
      <c r="K19" s="121">
        <f t="shared" si="0"/>
        <v>1</v>
      </c>
      <c r="L19" s="130" t="s">
        <v>337</v>
      </c>
    </row>
    <row r="20" spans="1:12" ht="30" customHeight="1" x14ac:dyDescent="0.25">
      <c r="A20" s="22"/>
      <c r="B20" s="27"/>
      <c r="C20" s="160"/>
      <c r="D20" s="211"/>
      <c r="E20" s="145"/>
      <c r="F20" s="64" t="s">
        <v>231</v>
      </c>
      <c r="G20" s="104">
        <v>0</v>
      </c>
      <c r="H20" s="79" t="s">
        <v>289</v>
      </c>
      <c r="I20" s="76" t="s">
        <v>42</v>
      </c>
      <c r="J20" s="79" t="s">
        <v>289</v>
      </c>
      <c r="K20" s="121">
        <f t="shared" si="0"/>
        <v>0</v>
      </c>
      <c r="L20" s="131"/>
    </row>
    <row r="21" spans="1:12" ht="30" customHeight="1" x14ac:dyDescent="0.25">
      <c r="A21" s="22"/>
      <c r="B21" s="27"/>
      <c r="C21" s="160"/>
      <c r="D21" s="211"/>
      <c r="E21" s="146"/>
      <c r="F21" s="64" t="s">
        <v>97</v>
      </c>
      <c r="G21" s="104">
        <v>0</v>
      </c>
      <c r="H21" s="79" t="s">
        <v>290</v>
      </c>
      <c r="I21" s="76" t="s">
        <v>42</v>
      </c>
      <c r="J21" s="79" t="s">
        <v>289</v>
      </c>
      <c r="K21" s="121">
        <f t="shared" si="0"/>
        <v>0</v>
      </c>
      <c r="L21" s="132"/>
    </row>
    <row r="22" spans="1:12" ht="107.25" customHeight="1" x14ac:dyDescent="0.25">
      <c r="A22" s="22"/>
      <c r="B22" s="27"/>
      <c r="C22" s="74"/>
      <c r="D22" s="211"/>
      <c r="E22" s="145" t="s">
        <v>286</v>
      </c>
      <c r="F22" s="64" t="s">
        <v>19</v>
      </c>
      <c r="G22" s="117" t="s">
        <v>44</v>
      </c>
      <c r="H22" s="79" t="s">
        <v>291</v>
      </c>
      <c r="I22" s="110" t="s">
        <v>41</v>
      </c>
      <c r="J22" s="79" t="s">
        <v>317</v>
      </c>
      <c r="K22" s="121">
        <f t="shared" si="0"/>
        <v>-1</v>
      </c>
      <c r="L22" s="120" t="s">
        <v>338</v>
      </c>
    </row>
    <row r="23" spans="1:12" ht="105.75" customHeight="1" x14ac:dyDescent="0.25">
      <c r="A23" s="22"/>
      <c r="B23" s="27"/>
      <c r="C23" s="160" t="s">
        <v>243</v>
      </c>
      <c r="D23" s="211"/>
      <c r="E23" s="145"/>
      <c r="F23" s="64" t="s">
        <v>20</v>
      </c>
      <c r="G23" s="117" t="s">
        <v>44</v>
      </c>
      <c r="H23" s="79" t="s">
        <v>291</v>
      </c>
      <c r="I23" s="110" t="s">
        <v>41</v>
      </c>
      <c r="J23" s="79" t="s">
        <v>318</v>
      </c>
      <c r="K23" s="121">
        <f t="shared" si="0"/>
        <v>-1</v>
      </c>
      <c r="L23" s="130" t="s">
        <v>338</v>
      </c>
    </row>
    <row r="24" spans="1:12" ht="47.25" customHeight="1" x14ac:dyDescent="0.25">
      <c r="A24" s="22"/>
      <c r="B24" s="27"/>
      <c r="C24" s="160"/>
      <c r="D24" s="211"/>
      <c r="E24" s="145"/>
      <c r="F24" s="64" t="s">
        <v>235</v>
      </c>
      <c r="G24" s="104" t="s">
        <v>42</v>
      </c>
      <c r="H24" s="79" t="s">
        <v>292</v>
      </c>
      <c r="I24" s="76" t="s">
        <v>42</v>
      </c>
      <c r="J24" s="79" t="s">
        <v>319</v>
      </c>
      <c r="K24" s="121">
        <f t="shared" si="0"/>
        <v>0</v>
      </c>
      <c r="L24" s="132"/>
    </row>
    <row r="25" spans="1:12" ht="79.5" customHeight="1" x14ac:dyDescent="0.25">
      <c r="A25" s="22"/>
      <c r="B25" s="27"/>
      <c r="C25" s="160"/>
      <c r="D25" s="211"/>
      <c r="E25" s="146"/>
      <c r="F25" s="64" t="s">
        <v>236</v>
      </c>
      <c r="G25" s="117" t="s">
        <v>44</v>
      </c>
      <c r="H25" s="79" t="s">
        <v>291</v>
      </c>
      <c r="I25" s="108" t="s">
        <v>40</v>
      </c>
      <c r="J25" s="79" t="s">
        <v>320</v>
      </c>
      <c r="K25" s="121">
        <f t="shared" si="0"/>
        <v>0</v>
      </c>
      <c r="L25" s="130" t="s">
        <v>337</v>
      </c>
    </row>
    <row r="26" spans="1:12" ht="30" customHeight="1" x14ac:dyDescent="0.25">
      <c r="A26" s="22"/>
      <c r="B26" s="27"/>
      <c r="C26" s="160" t="s">
        <v>244</v>
      </c>
      <c r="D26" s="211"/>
      <c r="E26" s="148" t="s">
        <v>228</v>
      </c>
      <c r="F26" s="64" t="s">
        <v>232</v>
      </c>
      <c r="G26" s="104" t="s">
        <v>42</v>
      </c>
      <c r="H26" s="79" t="s">
        <v>289</v>
      </c>
      <c r="I26" s="76" t="s">
        <v>42</v>
      </c>
      <c r="J26" s="79" t="s">
        <v>289</v>
      </c>
      <c r="K26" s="121">
        <f t="shared" si="0"/>
        <v>0</v>
      </c>
      <c r="L26" s="131"/>
    </row>
    <row r="27" spans="1:12" ht="30" customHeight="1" x14ac:dyDescent="0.25">
      <c r="A27" s="22"/>
      <c r="B27" s="27"/>
      <c r="C27" s="160"/>
      <c r="D27" s="211"/>
      <c r="E27" s="145"/>
      <c r="F27" s="64" t="s">
        <v>233</v>
      </c>
      <c r="G27" s="104" t="s">
        <v>42</v>
      </c>
      <c r="H27" s="79" t="s">
        <v>289</v>
      </c>
      <c r="I27" s="76" t="s">
        <v>42</v>
      </c>
      <c r="J27" s="79" t="s">
        <v>289</v>
      </c>
      <c r="K27" s="121">
        <f t="shared" si="0"/>
        <v>0</v>
      </c>
      <c r="L27" s="131"/>
    </row>
    <row r="28" spans="1:12" ht="30" customHeight="1" x14ac:dyDescent="0.25">
      <c r="A28" s="22"/>
      <c r="B28" s="27"/>
      <c r="C28" s="160"/>
      <c r="D28" s="211"/>
      <c r="E28" s="145"/>
      <c r="F28" s="64" t="s">
        <v>234</v>
      </c>
      <c r="G28" s="104" t="s">
        <v>42</v>
      </c>
      <c r="H28" s="79" t="s">
        <v>289</v>
      </c>
      <c r="I28" s="76" t="s">
        <v>42</v>
      </c>
      <c r="J28" s="79" t="s">
        <v>289</v>
      </c>
      <c r="K28" s="121">
        <f t="shared" si="0"/>
        <v>0</v>
      </c>
      <c r="L28" s="131"/>
    </row>
    <row r="29" spans="1:12" ht="30" customHeight="1" thickBot="1" x14ac:dyDescent="0.3">
      <c r="A29" s="22"/>
      <c r="B29" s="27"/>
      <c r="C29" s="161"/>
      <c r="D29" s="212"/>
      <c r="E29" s="151"/>
      <c r="F29" s="64" t="s">
        <v>101</v>
      </c>
      <c r="G29" s="104" t="s">
        <v>42</v>
      </c>
      <c r="H29" s="79" t="s">
        <v>289</v>
      </c>
      <c r="I29" s="76" t="s">
        <v>42</v>
      </c>
      <c r="J29" s="79" t="s">
        <v>289</v>
      </c>
      <c r="K29" s="121">
        <f t="shared" si="0"/>
        <v>0</v>
      </c>
      <c r="L29" s="132"/>
    </row>
    <row r="30" spans="1:12" ht="95.25" customHeight="1" x14ac:dyDescent="0.25">
      <c r="A30" s="22"/>
      <c r="B30" s="22"/>
      <c r="C30" s="31" t="s">
        <v>257</v>
      </c>
      <c r="D30" s="213" t="s">
        <v>256</v>
      </c>
      <c r="E30" s="152" t="s">
        <v>56</v>
      </c>
      <c r="F30" s="65" t="s">
        <v>223</v>
      </c>
      <c r="G30" s="104" t="s">
        <v>270</v>
      </c>
      <c r="H30" s="80" t="s">
        <v>294</v>
      </c>
      <c r="I30" s="113" t="s">
        <v>43</v>
      </c>
      <c r="J30" s="80" t="s">
        <v>324</v>
      </c>
      <c r="K30" s="121">
        <f t="shared" si="0"/>
        <v>-4</v>
      </c>
      <c r="L30" s="120" t="s">
        <v>338</v>
      </c>
    </row>
    <row r="31" spans="1:12" ht="97.5" customHeight="1" x14ac:dyDescent="0.25">
      <c r="A31" s="22"/>
      <c r="B31" s="22"/>
      <c r="C31" s="31" t="s">
        <v>258</v>
      </c>
      <c r="D31" s="214"/>
      <c r="E31" s="137"/>
      <c r="F31" s="65" t="s">
        <v>224</v>
      </c>
      <c r="G31" s="114" t="s">
        <v>43</v>
      </c>
      <c r="H31" s="80" t="s">
        <v>293</v>
      </c>
      <c r="I31" s="113" t="s">
        <v>43</v>
      </c>
      <c r="J31" s="80" t="s">
        <v>323</v>
      </c>
      <c r="K31" s="121">
        <f t="shared" si="0"/>
        <v>-6</v>
      </c>
      <c r="L31" s="120" t="s">
        <v>338</v>
      </c>
    </row>
    <row r="32" spans="1:12" ht="95.25" customHeight="1" x14ac:dyDescent="0.25">
      <c r="A32" s="22"/>
      <c r="B32" s="22"/>
      <c r="C32" s="31" t="s">
        <v>259</v>
      </c>
      <c r="D32" s="214"/>
      <c r="E32" s="137"/>
      <c r="F32" s="65" t="s">
        <v>24</v>
      </c>
      <c r="G32" s="114" t="s">
        <v>43</v>
      </c>
      <c r="H32" s="80" t="s">
        <v>295</v>
      </c>
      <c r="I32" s="113" t="s">
        <v>43</v>
      </c>
      <c r="J32" s="80" t="s">
        <v>298</v>
      </c>
      <c r="K32" s="121">
        <f t="shared" si="0"/>
        <v>-6</v>
      </c>
      <c r="L32" s="120" t="s">
        <v>338</v>
      </c>
    </row>
    <row r="33" spans="1:12" ht="147" customHeight="1" x14ac:dyDescent="0.25">
      <c r="A33" s="22"/>
      <c r="B33" s="22"/>
      <c r="C33" s="162" t="s">
        <v>260</v>
      </c>
      <c r="D33" s="214"/>
      <c r="E33" s="137"/>
      <c r="F33" s="65" t="s">
        <v>25</v>
      </c>
      <c r="G33" s="114" t="s">
        <v>43</v>
      </c>
      <c r="H33" s="80" t="s">
        <v>296</v>
      </c>
      <c r="I33" s="113" t="s">
        <v>43</v>
      </c>
      <c r="J33" s="83" t="s">
        <v>310</v>
      </c>
      <c r="K33" s="121">
        <f t="shared" si="0"/>
        <v>-6</v>
      </c>
      <c r="L33" s="120" t="s">
        <v>338</v>
      </c>
    </row>
    <row r="34" spans="1:12" ht="94.5" customHeight="1" x14ac:dyDescent="0.25">
      <c r="A34" s="22"/>
      <c r="B34" s="22"/>
      <c r="C34" s="162"/>
      <c r="D34" s="214"/>
      <c r="E34" s="137"/>
      <c r="F34" s="65" t="s">
        <v>26</v>
      </c>
      <c r="G34" s="114" t="s">
        <v>43</v>
      </c>
      <c r="H34" s="80" t="s">
        <v>297</v>
      </c>
      <c r="I34" s="113" t="s">
        <v>43</v>
      </c>
      <c r="J34" s="83" t="s">
        <v>309</v>
      </c>
      <c r="K34" s="121">
        <f t="shared" si="0"/>
        <v>-6</v>
      </c>
      <c r="L34" s="120" t="s">
        <v>338</v>
      </c>
    </row>
    <row r="35" spans="1:12" ht="82.5" customHeight="1" x14ac:dyDescent="0.25">
      <c r="A35" s="22"/>
      <c r="B35" s="22"/>
      <c r="C35" s="162" t="s">
        <v>261</v>
      </c>
      <c r="D35" s="214"/>
      <c r="E35" s="138"/>
      <c r="F35" s="65" t="s">
        <v>27</v>
      </c>
      <c r="G35" s="114" t="s">
        <v>43</v>
      </c>
      <c r="H35" s="80" t="s">
        <v>299</v>
      </c>
      <c r="I35" s="113" t="s">
        <v>43</v>
      </c>
      <c r="J35" s="83" t="s">
        <v>311</v>
      </c>
      <c r="K35" s="121">
        <f t="shared" si="0"/>
        <v>-6</v>
      </c>
      <c r="L35" s="120" t="s">
        <v>338</v>
      </c>
    </row>
    <row r="36" spans="1:12" ht="67.5" customHeight="1" x14ac:dyDescent="0.25">
      <c r="A36" s="22"/>
      <c r="B36" s="22"/>
      <c r="C36" s="162"/>
      <c r="D36" s="214"/>
      <c r="E36" s="67" t="s">
        <v>28</v>
      </c>
      <c r="F36" s="65" t="s">
        <v>29</v>
      </c>
      <c r="G36" s="114" t="s">
        <v>43</v>
      </c>
      <c r="H36" s="80" t="s">
        <v>299</v>
      </c>
      <c r="I36" s="113" t="s">
        <v>43</v>
      </c>
      <c r="J36" s="83" t="s">
        <v>321</v>
      </c>
      <c r="K36" s="121">
        <f t="shared" si="0"/>
        <v>-6</v>
      </c>
      <c r="L36" s="120" t="s">
        <v>338</v>
      </c>
    </row>
    <row r="37" spans="1:12" ht="92.25" customHeight="1" x14ac:dyDescent="0.25">
      <c r="A37" s="22"/>
      <c r="B37" s="22"/>
      <c r="C37" s="31" t="s">
        <v>339</v>
      </c>
      <c r="D37" s="214"/>
      <c r="E37" s="136" t="s">
        <v>32</v>
      </c>
      <c r="F37" s="65" t="s">
        <v>68</v>
      </c>
      <c r="G37" s="117" t="s">
        <v>44</v>
      </c>
      <c r="H37" s="80" t="s">
        <v>300</v>
      </c>
      <c r="I37" s="115" t="s">
        <v>44</v>
      </c>
      <c r="J37" s="83" t="s">
        <v>322</v>
      </c>
      <c r="K37" s="121">
        <f t="shared" si="0"/>
        <v>-4</v>
      </c>
      <c r="L37" s="120" t="s">
        <v>337</v>
      </c>
    </row>
    <row r="38" spans="1:12" ht="63.75" customHeight="1" x14ac:dyDescent="0.25">
      <c r="A38" s="22"/>
      <c r="B38" s="22"/>
      <c r="C38" s="162" t="s">
        <v>262</v>
      </c>
      <c r="D38" s="214"/>
      <c r="E38" s="137"/>
      <c r="F38" s="65" t="s">
        <v>126</v>
      </c>
      <c r="G38" s="114" t="s">
        <v>43</v>
      </c>
      <c r="H38" s="80" t="s">
        <v>301</v>
      </c>
      <c r="I38" s="113" t="s">
        <v>43</v>
      </c>
      <c r="J38" s="83" t="s">
        <v>325</v>
      </c>
      <c r="K38" s="121">
        <f t="shared" si="0"/>
        <v>-6</v>
      </c>
      <c r="L38" s="130" t="s">
        <v>338</v>
      </c>
    </row>
    <row r="39" spans="1:12" ht="163.5" customHeight="1" x14ac:dyDescent="0.25">
      <c r="A39" s="22"/>
      <c r="B39" s="22"/>
      <c r="C39" s="162"/>
      <c r="D39" s="214"/>
      <c r="E39" s="137"/>
      <c r="F39" s="65" t="s">
        <v>33</v>
      </c>
      <c r="G39" s="114" t="s">
        <v>43</v>
      </c>
      <c r="H39" s="80" t="s">
        <v>302</v>
      </c>
      <c r="I39" s="113" t="s">
        <v>43</v>
      </c>
      <c r="J39" s="83" t="s">
        <v>326</v>
      </c>
      <c r="K39" s="121">
        <f t="shared" si="0"/>
        <v>-6</v>
      </c>
      <c r="L39" s="132"/>
    </row>
    <row r="40" spans="1:12" ht="120" customHeight="1" x14ac:dyDescent="0.25">
      <c r="A40" s="22"/>
      <c r="B40" s="22"/>
      <c r="C40" s="31" t="s">
        <v>263</v>
      </c>
      <c r="D40" s="214"/>
      <c r="E40" s="137"/>
      <c r="F40" s="65" t="s">
        <v>34</v>
      </c>
      <c r="G40" s="114" t="s">
        <v>43</v>
      </c>
      <c r="H40" s="80" t="s">
        <v>303</v>
      </c>
      <c r="I40" s="113" t="s">
        <v>43</v>
      </c>
      <c r="J40" s="83" t="s">
        <v>327</v>
      </c>
      <c r="K40" s="121">
        <f t="shared" si="0"/>
        <v>-6</v>
      </c>
      <c r="L40" s="120" t="s">
        <v>338</v>
      </c>
    </row>
    <row r="41" spans="1:12" ht="112.5" customHeight="1" x14ac:dyDescent="0.25">
      <c r="A41" s="22"/>
      <c r="B41" s="22"/>
      <c r="C41" s="29" t="s">
        <v>265</v>
      </c>
      <c r="D41" s="214"/>
      <c r="E41" s="137"/>
      <c r="F41" s="65" t="s">
        <v>127</v>
      </c>
      <c r="G41" s="117" t="s">
        <v>44</v>
      </c>
      <c r="H41" s="80" t="s">
        <v>304</v>
      </c>
      <c r="I41" s="115" t="s">
        <v>44</v>
      </c>
      <c r="J41" s="83" t="s">
        <v>328</v>
      </c>
      <c r="K41" s="121">
        <f t="shared" si="0"/>
        <v>-4</v>
      </c>
      <c r="L41" s="120" t="s">
        <v>338</v>
      </c>
    </row>
    <row r="42" spans="1:12" ht="81.75" customHeight="1" x14ac:dyDescent="0.25">
      <c r="A42" s="22"/>
      <c r="B42" s="22"/>
      <c r="C42" s="29" t="s">
        <v>264</v>
      </c>
      <c r="D42" s="214"/>
      <c r="E42" s="138"/>
      <c r="F42" s="65" t="s">
        <v>35</v>
      </c>
      <c r="G42" s="117" t="s">
        <v>44</v>
      </c>
      <c r="H42" s="80" t="s">
        <v>305</v>
      </c>
      <c r="I42" s="115" t="s">
        <v>44</v>
      </c>
      <c r="J42" s="83" t="s">
        <v>329</v>
      </c>
      <c r="K42" s="121">
        <f t="shared" si="0"/>
        <v>-4</v>
      </c>
      <c r="L42" s="120" t="s">
        <v>338</v>
      </c>
    </row>
    <row r="43" spans="1:12" ht="97.5" customHeight="1" x14ac:dyDescent="0.25">
      <c r="A43" s="22"/>
      <c r="B43" s="22"/>
      <c r="C43" s="31" t="s">
        <v>331</v>
      </c>
      <c r="D43" s="214"/>
      <c r="E43" s="136" t="s">
        <v>36</v>
      </c>
      <c r="F43" s="65" t="s">
        <v>225</v>
      </c>
      <c r="G43" s="114" t="s">
        <v>43</v>
      </c>
      <c r="H43" s="80" t="s">
        <v>306</v>
      </c>
      <c r="I43" s="113" t="s">
        <v>43</v>
      </c>
      <c r="J43" s="83" t="s">
        <v>330</v>
      </c>
      <c r="K43" s="121">
        <f t="shared" si="0"/>
        <v>-6</v>
      </c>
      <c r="L43" s="120" t="s">
        <v>338</v>
      </c>
    </row>
    <row r="44" spans="1:12" ht="90.75" customHeight="1" x14ac:dyDescent="0.25">
      <c r="A44" s="22"/>
      <c r="B44" s="22"/>
      <c r="C44" s="29" t="s">
        <v>266</v>
      </c>
      <c r="D44" s="214"/>
      <c r="E44" s="137"/>
      <c r="F44" s="65" t="s">
        <v>226</v>
      </c>
      <c r="G44" s="114" t="s">
        <v>43</v>
      </c>
      <c r="H44" s="80" t="s">
        <v>307</v>
      </c>
      <c r="I44" s="113" t="s">
        <v>43</v>
      </c>
      <c r="J44" s="83" t="s">
        <v>332</v>
      </c>
      <c r="K44" s="121">
        <f t="shared" si="0"/>
        <v>-6</v>
      </c>
      <c r="L44" s="120" t="s">
        <v>338</v>
      </c>
    </row>
    <row r="45" spans="1:12" ht="119.25" customHeight="1" thickBot="1" x14ac:dyDescent="0.3">
      <c r="A45" s="23"/>
      <c r="B45" s="23"/>
      <c r="C45" s="49" t="s">
        <v>267</v>
      </c>
      <c r="D45" s="215"/>
      <c r="E45" s="147"/>
      <c r="F45" s="66" t="s">
        <v>227</v>
      </c>
      <c r="G45" s="112" t="s">
        <v>43</v>
      </c>
      <c r="H45" s="81" t="s">
        <v>307</v>
      </c>
      <c r="I45" s="111" t="s">
        <v>43</v>
      </c>
      <c r="J45" s="84" t="s">
        <v>308</v>
      </c>
      <c r="K45" s="121">
        <f t="shared" si="0"/>
        <v>-6</v>
      </c>
      <c r="L45" s="120" t="s">
        <v>338</v>
      </c>
    </row>
    <row r="46" spans="1:12" ht="53.25" customHeight="1" x14ac:dyDescent="0.25">
      <c r="D46" s="24"/>
      <c r="E46" s="24"/>
      <c r="F46" s="25" t="s">
        <v>132</v>
      </c>
      <c r="G46" s="109">
        <f>G45+G44+G43+G42+G41+G40+G39+G38+G37+G36+G35+G34+G33+G32+G31+G30+G29+G28+G27+G26+G25+G24+G23+G21+G20+G19+G18+G17+G16+G15+G14+G13+G12+G11+G10+G9+G8</f>
        <v>-58</v>
      </c>
      <c r="H46" s="82"/>
      <c r="I46" s="109">
        <f>I45+I44+I43+I42+I41+I40+I39+I38+I37+I36+I35+I34+I33+I32+I31+I30+I29+I28+I27+I26+I25+I24+I23+I21+I20+I19+I18+I17+I16+I15+I14+I13+I12+I11+I10+I9+I8</f>
        <v>-63</v>
      </c>
      <c r="J46" s="26"/>
      <c r="K46" s="77">
        <f>K45+K44+K43+K42+K41+K40+K39+K38+K37+K36+K35+K34+K33+K32+K31+K30+K29+K28+K27+K26+K25+K24+K23+K21+K20+K19+K18+K17+K16+K15+K14+K13+K12+K11+K10+K9+K8</f>
        <v>-121</v>
      </c>
      <c r="L46" s="24"/>
    </row>
    <row r="47" spans="1:12" ht="53.25" customHeight="1" x14ac:dyDescent="0.25">
      <c r="F47" s="15" t="s">
        <v>133</v>
      </c>
      <c r="G47" s="71"/>
      <c r="H47" s="16"/>
      <c r="I47" s="16"/>
      <c r="J47" s="16"/>
      <c r="K47" s="16"/>
    </row>
    <row r="48" spans="1:12" ht="25.35" customHeight="1" thickBot="1" x14ac:dyDescent="0.3">
      <c r="A48" s="153" t="s">
        <v>121</v>
      </c>
      <c r="B48" s="153"/>
    </row>
    <row r="49" spans="1:11" ht="25.35" customHeight="1" x14ac:dyDescent="0.25">
      <c r="A49" s="57" t="s">
        <v>39</v>
      </c>
      <c r="B49" s="58" t="s">
        <v>45</v>
      </c>
      <c r="C49" s="50"/>
      <c r="F49" s="149" t="s">
        <v>129</v>
      </c>
      <c r="G49" s="149"/>
      <c r="H49" s="149"/>
      <c r="I49" s="149"/>
      <c r="J49" s="149"/>
      <c r="K49" s="149"/>
    </row>
    <row r="50" spans="1:11" ht="25.35" customHeight="1" x14ac:dyDescent="0.25">
      <c r="A50" s="59" t="s">
        <v>40</v>
      </c>
      <c r="B50" s="60" t="s">
        <v>46</v>
      </c>
      <c r="C50" s="51"/>
      <c r="F50" s="149"/>
      <c r="G50" s="149"/>
      <c r="H50" s="149"/>
      <c r="I50" s="149"/>
      <c r="J50" s="149"/>
      <c r="K50" s="149"/>
    </row>
    <row r="51" spans="1:11" ht="25.35" customHeight="1" x14ac:dyDescent="0.25">
      <c r="A51" s="59" t="s">
        <v>41</v>
      </c>
      <c r="B51" s="60" t="s">
        <v>47</v>
      </c>
      <c r="C51" s="52"/>
      <c r="G51" s="73"/>
      <c r="H51" s="150" t="s">
        <v>130</v>
      </c>
      <c r="I51" s="150"/>
      <c r="J51" s="150"/>
      <c r="K51" s="150"/>
    </row>
    <row r="52" spans="1:11" ht="25.35" customHeight="1" x14ac:dyDescent="0.25">
      <c r="A52" s="59" t="s">
        <v>42</v>
      </c>
      <c r="B52" s="60" t="s">
        <v>52</v>
      </c>
      <c r="C52" s="53"/>
      <c r="G52" s="73"/>
      <c r="H52" s="14"/>
      <c r="I52" s="14"/>
      <c r="J52" s="14"/>
    </row>
    <row r="53" spans="1:11" ht="25.35" customHeight="1" x14ac:dyDescent="0.25">
      <c r="A53" s="59" t="s">
        <v>43</v>
      </c>
      <c r="B53" s="60" t="s">
        <v>48</v>
      </c>
      <c r="C53" s="54"/>
      <c r="G53" s="73"/>
      <c r="H53" s="14"/>
      <c r="I53" s="14"/>
      <c r="J53" s="14"/>
    </row>
    <row r="54" spans="1:11" ht="25.35" customHeight="1" x14ac:dyDescent="0.25">
      <c r="A54" s="59" t="s">
        <v>44</v>
      </c>
      <c r="B54" s="60" t="s">
        <v>49</v>
      </c>
      <c r="C54" s="55"/>
    </row>
    <row r="55" spans="1:11" ht="25.35" customHeight="1" thickBot="1" x14ac:dyDescent="0.3">
      <c r="A55" s="61">
        <v>-1</v>
      </c>
      <c r="B55" s="62" t="s">
        <v>50</v>
      </c>
      <c r="C55" s="56"/>
    </row>
    <row r="56" spans="1:11" ht="25.35" customHeight="1" x14ac:dyDescent="0.25"/>
  </sheetData>
  <mergeCells count="32">
    <mergeCell ref="A48:B48"/>
    <mergeCell ref="D8:D13"/>
    <mergeCell ref="D14:D29"/>
    <mergeCell ref="D30:D45"/>
    <mergeCell ref="C17:C18"/>
    <mergeCell ref="C19:C21"/>
    <mergeCell ref="C23:C25"/>
    <mergeCell ref="C26:C29"/>
    <mergeCell ref="C33:C34"/>
    <mergeCell ref="C35:C36"/>
    <mergeCell ref="C38:C39"/>
    <mergeCell ref="E43:E45"/>
    <mergeCell ref="E18:E21"/>
    <mergeCell ref="F49:K50"/>
    <mergeCell ref="H51:K51"/>
    <mergeCell ref="E26:E29"/>
    <mergeCell ref="E30:E35"/>
    <mergeCell ref="E22:E25"/>
    <mergeCell ref="L19:L21"/>
    <mergeCell ref="L23:L24"/>
    <mergeCell ref="L25:L29"/>
    <mergeCell ref="L38:L39"/>
    <mergeCell ref="B2:H2"/>
    <mergeCell ref="B3:H3"/>
    <mergeCell ref="B4:H4"/>
    <mergeCell ref="B5:H5"/>
    <mergeCell ref="E37:E42"/>
    <mergeCell ref="A7:B7"/>
    <mergeCell ref="E12:E13"/>
    <mergeCell ref="E10:E11"/>
    <mergeCell ref="E8:E9"/>
    <mergeCell ref="E14:E17"/>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4.9989318521683403E-2"/>
  </sheetPr>
  <dimension ref="A1:E50"/>
  <sheetViews>
    <sheetView topLeftCell="A3" zoomScale="80" zoomScaleNormal="80" workbookViewId="0">
      <selection activeCell="E7" sqref="E7"/>
    </sheetView>
  </sheetViews>
  <sheetFormatPr baseColWidth="10" defaultRowHeight="15" x14ac:dyDescent="0.25"/>
  <cols>
    <col min="1" max="1" width="27" style="1" customWidth="1"/>
    <col min="2" max="2" width="24.42578125" style="1" customWidth="1"/>
    <col min="3" max="3" width="58.85546875" style="1" customWidth="1"/>
    <col min="4" max="4" width="37.28515625" style="1" customWidth="1"/>
    <col min="5" max="5" width="63.7109375" style="1" customWidth="1"/>
  </cols>
  <sheetData>
    <row r="1" spans="1:5" ht="52.35" customHeight="1" x14ac:dyDescent="0.25">
      <c r="A1" s="32" t="s">
        <v>2</v>
      </c>
      <c r="B1" s="166" t="s">
        <v>5</v>
      </c>
      <c r="C1" s="167"/>
      <c r="D1" s="166" t="s">
        <v>6</v>
      </c>
      <c r="E1" s="167"/>
    </row>
    <row r="2" spans="1:5" ht="76.349999999999994" customHeight="1" x14ac:dyDescent="0.25">
      <c r="A2" s="37" t="s">
        <v>252</v>
      </c>
      <c r="B2" s="168" t="s">
        <v>3</v>
      </c>
      <c r="C2" s="168" t="s">
        <v>108</v>
      </c>
      <c r="D2" s="38" t="s">
        <v>7</v>
      </c>
      <c r="E2" s="38" t="s">
        <v>109</v>
      </c>
    </row>
    <row r="3" spans="1:5" ht="56.1" customHeight="1" x14ac:dyDescent="0.25">
      <c r="A3" s="39"/>
      <c r="B3" s="169"/>
      <c r="C3" s="169"/>
      <c r="D3" s="40" t="s">
        <v>8</v>
      </c>
      <c r="E3" s="40" t="s">
        <v>110</v>
      </c>
    </row>
    <row r="4" spans="1:5" ht="112.35" customHeight="1" x14ac:dyDescent="0.25">
      <c r="A4" s="39"/>
      <c r="B4" s="170" t="s">
        <v>4</v>
      </c>
      <c r="C4" s="170" t="s">
        <v>111</v>
      </c>
      <c r="D4" s="40" t="s">
        <v>9</v>
      </c>
      <c r="E4" s="40" t="s">
        <v>113</v>
      </c>
    </row>
    <row r="5" spans="1:5" ht="53.45" customHeight="1" x14ac:dyDescent="0.25">
      <c r="A5" s="39"/>
      <c r="B5" s="169"/>
      <c r="C5" s="169"/>
      <c r="D5" s="40" t="s">
        <v>10</v>
      </c>
      <c r="E5" s="40" t="s">
        <v>112</v>
      </c>
    </row>
    <row r="6" spans="1:5" ht="54.6" customHeight="1" x14ac:dyDescent="0.25">
      <c r="A6" s="39"/>
      <c r="B6" s="170" t="s">
        <v>114</v>
      </c>
      <c r="C6" s="170" t="s">
        <v>115</v>
      </c>
      <c r="D6" s="40" t="s">
        <v>116</v>
      </c>
      <c r="E6" s="40" t="s">
        <v>117</v>
      </c>
    </row>
    <row r="7" spans="1:5" ht="61.5" customHeight="1" x14ac:dyDescent="0.25">
      <c r="A7" s="41"/>
      <c r="B7" s="171"/>
      <c r="C7" s="171"/>
      <c r="D7" s="42" t="s">
        <v>118</v>
      </c>
      <c r="E7" s="42" t="s">
        <v>119</v>
      </c>
    </row>
    <row r="8" spans="1:5" ht="71.25" x14ac:dyDescent="0.25">
      <c r="A8" s="33" t="s">
        <v>255</v>
      </c>
      <c r="B8" s="172" t="s">
        <v>11</v>
      </c>
      <c r="C8" s="172" t="s">
        <v>89</v>
      </c>
      <c r="D8" s="34" t="s">
        <v>12</v>
      </c>
      <c r="E8" s="34" t="s">
        <v>90</v>
      </c>
    </row>
    <row r="9" spans="1:5" ht="54.6" customHeight="1" x14ac:dyDescent="0.25">
      <c r="A9" s="35"/>
      <c r="B9" s="164"/>
      <c r="C9" s="164"/>
      <c r="D9" s="36" t="s">
        <v>13</v>
      </c>
      <c r="E9" s="36" t="s">
        <v>91</v>
      </c>
    </row>
    <row r="10" spans="1:5" ht="51.6" customHeight="1" x14ac:dyDescent="0.25">
      <c r="A10" s="35"/>
      <c r="B10" s="164"/>
      <c r="C10" s="164"/>
      <c r="D10" s="36" t="s">
        <v>14</v>
      </c>
      <c r="E10" s="36" t="s">
        <v>92</v>
      </c>
    </row>
    <row r="11" spans="1:5" ht="45.6" customHeight="1" x14ac:dyDescent="0.25">
      <c r="A11" s="35"/>
      <c r="B11" s="165"/>
      <c r="C11" s="165"/>
      <c r="D11" s="36" t="s">
        <v>11</v>
      </c>
      <c r="E11" s="36" t="s">
        <v>93</v>
      </c>
    </row>
    <row r="12" spans="1:5" ht="62.45" customHeight="1" x14ac:dyDescent="0.25">
      <c r="A12" s="35"/>
      <c r="B12" s="163" t="s">
        <v>51</v>
      </c>
      <c r="C12" s="163" t="s">
        <v>94</v>
      </c>
      <c r="D12" s="36" t="s">
        <v>15</v>
      </c>
      <c r="E12" s="36" t="s">
        <v>95</v>
      </c>
    </row>
    <row r="13" spans="1:5" ht="50.45" customHeight="1" x14ac:dyDescent="0.25">
      <c r="A13" s="35"/>
      <c r="B13" s="164"/>
      <c r="C13" s="164"/>
      <c r="D13" s="36" t="s">
        <v>16</v>
      </c>
      <c r="E13" s="36" t="s">
        <v>96</v>
      </c>
    </row>
    <row r="14" spans="1:5" ht="54" customHeight="1" x14ac:dyDescent="0.25">
      <c r="A14" s="35"/>
      <c r="B14" s="165"/>
      <c r="C14" s="165"/>
      <c r="D14" s="36" t="s">
        <v>97</v>
      </c>
      <c r="E14" s="36" t="s">
        <v>124</v>
      </c>
    </row>
    <row r="15" spans="1:5" ht="42.75" x14ac:dyDescent="0.25">
      <c r="A15" s="35"/>
      <c r="B15" s="163" t="s">
        <v>17</v>
      </c>
      <c r="C15" s="163" t="s">
        <v>102</v>
      </c>
      <c r="D15" s="36" t="s">
        <v>18</v>
      </c>
      <c r="E15" s="36" t="s">
        <v>103</v>
      </c>
    </row>
    <row r="16" spans="1:5" ht="62.1" customHeight="1" x14ac:dyDescent="0.25">
      <c r="A16" s="35"/>
      <c r="B16" s="164"/>
      <c r="C16" s="164"/>
      <c r="D16" s="36" t="s">
        <v>19</v>
      </c>
      <c r="E16" s="36" t="s">
        <v>104</v>
      </c>
    </row>
    <row r="17" spans="1:5" ht="30" customHeight="1" x14ac:dyDescent="0.25">
      <c r="A17" s="35"/>
      <c r="B17" s="164"/>
      <c r="C17" s="164"/>
      <c r="D17" s="36" t="s">
        <v>20</v>
      </c>
      <c r="E17" s="36" t="s">
        <v>105</v>
      </c>
    </row>
    <row r="18" spans="1:5" ht="50.1" customHeight="1" x14ac:dyDescent="0.25">
      <c r="A18" s="35"/>
      <c r="B18" s="164"/>
      <c r="C18" s="164"/>
      <c r="D18" s="36" t="s">
        <v>21</v>
      </c>
      <c r="E18" s="36" t="s">
        <v>106</v>
      </c>
    </row>
    <row r="19" spans="1:5" ht="56.1" customHeight="1" x14ac:dyDescent="0.25">
      <c r="A19" s="35"/>
      <c r="B19" s="165"/>
      <c r="C19" s="165"/>
      <c r="D19" s="36" t="s">
        <v>17</v>
      </c>
      <c r="E19" s="36" t="s">
        <v>107</v>
      </c>
    </row>
    <row r="20" spans="1:5" ht="42.75" x14ac:dyDescent="0.25">
      <c r="A20" s="35"/>
      <c r="B20" s="163" t="s">
        <v>55</v>
      </c>
      <c r="C20" s="163" t="s">
        <v>98</v>
      </c>
      <c r="D20" s="36" t="s">
        <v>100</v>
      </c>
      <c r="E20" s="36" t="s">
        <v>99</v>
      </c>
    </row>
    <row r="21" spans="1:5" ht="28.5" x14ac:dyDescent="0.25">
      <c r="A21" s="35"/>
      <c r="B21" s="164"/>
      <c r="C21" s="164"/>
      <c r="D21" s="36" t="s">
        <v>101</v>
      </c>
      <c r="E21" s="36" t="s">
        <v>125</v>
      </c>
    </row>
    <row r="22" spans="1:5" ht="128.44999999999999" customHeight="1" x14ac:dyDescent="0.25">
      <c r="A22" s="43" t="s">
        <v>256</v>
      </c>
      <c r="B22" s="178" t="s">
        <v>59</v>
      </c>
      <c r="C22" s="178" t="s">
        <v>60</v>
      </c>
      <c r="D22" s="44" t="s">
        <v>22</v>
      </c>
      <c r="E22" s="44" t="s">
        <v>61</v>
      </c>
    </row>
    <row r="23" spans="1:5" ht="71.25" x14ac:dyDescent="0.25">
      <c r="A23" s="45"/>
      <c r="B23" s="176"/>
      <c r="C23" s="176"/>
      <c r="D23" s="46" t="s">
        <v>23</v>
      </c>
      <c r="E23" s="46" t="s">
        <v>62</v>
      </c>
    </row>
    <row r="24" spans="1:5" ht="69.599999999999994" customHeight="1" x14ac:dyDescent="0.25">
      <c r="A24" s="45"/>
      <c r="B24" s="176"/>
      <c r="C24" s="176"/>
      <c r="D24" s="46" t="s">
        <v>24</v>
      </c>
      <c r="E24" s="46" t="s">
        <v>63</v>
      </c>
    </row>
    <row r="25" spans="1:5" ht="67.349999999999994" customHeight="1" x14ac:dyDescent="0.25">
      <c r="A25" s="45"/>
      <c r="B25" s="176"/>
      <c r="C25" s="176"/>
      <c r="D25" s="46" t="s">
        <v>25</v>
      </c>
      <c r="E25" s="46" t="s">
        <v>64</v>
      </c>
    </row>
    <row r="26" spans="1:5" ht="73.349999999999994" customHeight="1" x14ac:dyDescent="0.25">
      <c r="A26" s="45"/>
      <c r="B26" s="176"/>
      <c r="C26" s="176"/>
      <c r="D26" s="46" t="s">
        <v>26</v>
      </c>
      <c r="E26" s="46" t="s">
        <v>65</v>
      </c>
    </row>
    <row r="27" spans="1:5" ht="59.45" customHeight="1" x14ac:dyDescent="0.25">
      <c r="A27" s="45"/>
      <c r="B27" s="179"/>
      <c r="C27" s="179"/>
      <c r="D27" s="46" t="s">
        <v>27</v>
      </c>
      <c r="E27" s="46" t="s">
        <v>66</v>
      </c>
    </row>
    <row r="28" spans="1:5" ht="82.35" customHeight="1" x14ac:dyDescent="0.25">
      <c r="A28" s="45"/>
      <c r="B28" s="175" t="s">
        <v>28</v>
      </c>
      <c r="C28" s="175" t="s">
        <v>77</v>
      </c>
      <c r="D28" s="46" t="s">
        <v>29</v>
      </c>
      <c r="E28" s="46" t="s">
        <v>78</v>
      </c>
    </row>
    <row r="29" spans="1:5" ht="71.45" customHeight="1" x14ac:dyDescent="0.25">
      <c r="A29" s="45"/>
      <c r="B29" s="176"/>
      <c r="C29" s="176"/>
      <c r="D29" s="46" t="s">
        <v>30</v>
      </c>
      <c r="E29" s="46" t="s">
        <v>79</v>
      </c>
    </row>
    <row r="30" spans="1:5" ht="44.1" customHeight="1" x14ac:dyDescent="0.25">
      <c r="A30" s="45"/>
      <c r="B30" s="176"/>
      <c r="C30" s="176"/>
      <c r="D30" s="46" t="s">
        <v>31</v>
      </c>
      <c r="E30" s="46" t="s">
        <v>80</v>
      </c>
    </row>
    <row r="31" spans="1:5" ht="52.35" customHeight="1" x14ac:dyDescent="0.25">
      <c r="A31" s="45"/>
      <c r="B31" s="179"/>
      <c r="C31" s="179"/>
      <c r="D31" s="46" t="s">
        <v>81</v>
      </c>
      <c r="E31" s="46" t="s">
        <v>82</v>
      </c>
    </row>
    <row r="32" spans="1:5" ht="64.349999999999994" customHeight="1" x14ac:dyDescent="0.25">
      <c r="A32" s="45"/>
      <c r="B32" s="175" t="s">
        <v>32</v>
      </c>
      <c r="C32" s="175" t="s">
        <v>67</v>
      </c>
      <c r="D32" s="46" t="s">
        <v>68</v>
      </c>
      <c r="E32" s="46" t="s">
        <v>69</v>
      </c>
    </row>
    <row r="33" spans="1:5" ht="30" customHeight="1" x14ac:dyDescent="0.25">
      <c r="A33" s="45"/>
      <c r="B33" s="176"/>
      <c r="C33" s="176"/>
      <c r="D33" s="46" t="s">
        <v>70</v>
      </c>
      <c r="E33" s="46" t="s">
        <v>71</v>
      </c>
    </row>
    <row r="34" spans="1:5" ht="30" customHeight="1" x14ac:dyDescent="0.25">
      <c r="A34" s="45"/>
      <c r="B34" s="176"/>
      <c r="C34" s="176"/>
      <c r="D34" s="46" t="s">
        <v>33</v>
      </c>
      <c r="E34" s="46" t="s">
        <v>72</v>
      </c>
    </row>
    <row r="35" spans="1:5" ht="56.45" customHeight="1" x14ac:dyDescent="0.25">
      <c r="A35" s="45"/>
      <c r="B35" s="176"/>
      <c r="C35" s="176"/>
      <c r="D35" s="46" t="s">
        <v>34</v>
      </c>
      <c r="E35" s="46" t="s">
        <v>73</v>
      </c>
    </row>
    <row r="36" spans="1:5" ht="35.450000000000003" customHeight="1" x14ac:dyDescent="0.25">
      <c r="A36" s="45"/>
      <c r="B36" s="176"/>
      <c r="C36" s="176"/>
      <c r="D36" s="46" t="s">
        <v>74</v>
      </c>
      <c r="E36" s="46" t="s">
        <v>75</v>
      </c>
    </row>
    <row r="37" spans="1:5" ht="52.35" customHeight="1" x14ac:dyDescent="0.25">
      <c r="A37" s="45"/>
      <c r="B37" s="179"/>
      <c r="C37" s="179"/>
      <c r="D37" s="46" t="s">
        <v>35</v>
      </c>
      <c r="E37" s="46" t="s">
        <v>76</v>
      </c>
    </row>
    <row r="38" spans="1:5" ht="66" customHeight="1" x14ac:dyDescent="0.25">
      <c r="A38" s="45"/>
      <c r="B38" s="175" t="s">
        <v>36</v>
      </c>
      <c r="C38" s="175" t="s">
        <v>83</v>
      </c>
      <c r="D38" s="46" t="s">
        <v>84</v>
      </c>
      <c r="E38" s="46" t="s">
        <v>85</v>
      </c>
    </row>
    <row r="39" spans="1:5" ht="64.349999999999994" customHeight="1" x14ac:dyDescent="0.25">
      <c r="A39" s="45"/>
      <c r="B39" s="176"/>
      <c r="C39" s="176"/>
      <c r="D39" s="46" t="s">
        <v>86</v>
      </c>
      <c r="E39" s="46" t="s">
        <v>87</v>
      </c>
    </row>
    <row r="40" spans="1:5" ht="51.6" customHeight="1" x14ac:dyDescent="0.25">
      <c r="A40" s="47"/>
      <c r="B40" s="177"/>
      <c r="C40" s="177"/>
      <c r="D40" s="48" t="s">
        <v>37</v>
      </c>
      <c r="E40" s="48" t="s">
        <v>88</v>
      </c>
    </row>
    <row r="41" spans="1:5" ht="30" customHeight="1" x14ac:dyDescent="0.25"/>
    <row r="42" spans="1:5" ht="48.6" customHeight="1" x14ac:dyDescent="0.25">
      <c r="A42" s="174" t="s">
        <v>129</v>
      </c>
      <c r="B42" s="174"/>
      <c r="C42" s="174"/>
      <c r="D42" s="174"/>
      <c r="E42" s="174"/>
    </row>
    <row r="43" spans="1:5" ht="30" customHeight="1" x14ac:dyDescent="0.25">
      <c r="C43" s="173"/>
      <c r="D43" s="173"/>
      <c r="E43" s="173"/>
    </row>
    <row r="44" spans="1:5" ht="30" customHeight="1" x14ac:dyDescent="0.25">
      <c r="C44" s="173" t="s">
        <v>128</v>
      </c>
      <c r="D44" s="173"/>
      <c r="E44" s="173"/>
    </row>
    <row r="45" spans="1:5" ht="30" customHeight="1" x14ac:dyDescent="0.25"/>
    <row r="46" spans="1:5" ht="30" customHeight="1" x14ac:dyDescent="0.25"/>
    <row r="47" spans="1:5" ht="30" customHeight="1" x14ac:dyDescent="0.25"/>
    <row r="48" spans="1:5" ht="30" customHeight="1" x14ac:dyDescent="0.25"/>
    <row r="49" ht="30" customHeight="1" x14ac:dyDescent="0.25"/>
    <row r="50" ht="30" customHeight="1" x14ac:dyDescent="0.25"/>
  </sheetData>
  <mergeCells count="27">
    <mergeCell ref="C43:E43"/>
    <mergeCell ref="A42:E42"/>
    <mergeCell ref="C44:E44"/>
    <mergeCell ref="B20:B21"/>
    <mergeCell ref="C20:C21"/>
    <mergeCell ref="B38:B40"/>
    <mergeCell ref="C38:C40"/>
    <mergeCell ref="B22:B27"/>
    <mergeCell ref="C22:C27"/>
    <mergeCell ref="B28:B31"/>
    <mergeCell ref="C28:C31"/>
    <mergeCell ref="B32:B37"/>
    <mergeCell ref="C32:C37"/>
    <mergeCell ref="C15:C19"/>
    <mergeCell ref="B1:C1"/>
    <mergeCell ref="D1:E1"/>
    <mergeCell ref="B2:B3"/>
    <mergeCell ref="C2:C3"/>
    <mergeCell ref="B4:B5"/>
    <mergeCell ref="B6:B7"/>
    <mergeCell ref="C6:C7"/>
    <mergeCell ref="C4:C5"/>
    <mergeCell ref="B8:B11"/>
    <mergeCell ref="C8:C11"/>
    <mergeCell ref="B12:B14"/>
    <mergeCell ref="C12:C14"/>
    <mergeCell ref="B15:B1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D0972-814B-2B42-A6A6-10327B000093}">
  <sheetPr>
    <tabColor theme="1" tint="4.9989318521683403E-2"/>
  </sheetPr>
  <dimension ref="A4:I67"/>
  <sheetViews>
    <sheetView zoomScale="80" zoomScaleNormal="80" workbookViewId="0"/>
  </sheetViews>
  <sheetFormatPr baseColWidth="10" defaultRowHeight="14.25" x14ac:dyDescent="0.2"/>
  <cols>
    <col min="1" max="1" width="23.28515625" style="85" customWidth="1"/>
    <col min="2" max="2" width="30.85546875" style="85" customWidth="1"/>
    <col min="3" max="3" width="34.42578125" style="85" customWidth="1"/>
    <col min="4" max="4" width="45.7109375" style="85" customWidth="1"/>
    <col min="5" max="6" width="30.85546875" style="85" customWidth="1"/>
    <col min="7" max="7" width="30" style="85" customWidth="1"/>
    <col min="8" max="9" width="30.85546875" style="85" customWidth="1"/>
    <col min="10" max="16384" width="11.42578125" style="85"/>
  </cols>
  <sheetData>
    <row r="4" spans="1:9" ht="21.75" customHeight="1" x14ac:dyDescent="0.2">
      <c r="B4" s="194" t="s">
        <v>341</v>
      </c>
      <c r="C4" s="194"/>
      <c r="D4" s="194"/>
      <c r="E4" s="194"/>
    </row>
    <row r="5" spans="1:9" ht="24" customHeight="1" x14ac:dyDescent="0.2">
      <c r="A5" s="92"/>
      <c r="B5" s="194" t="s">
        <v>333</v>
      </c>
      <c r="C5" s="194"/>
      <c r="D5" s="194"/>
      <c r="E5" s="194"/>
      <c r="F5" s="88"/>
      <c r="G5" s="88"/>
      <c r="H5" s="86"/>
      <c r="I5" s="86"/>
    </row>
    <row r="6" spans="1:9" ht="15" x14ac:dyDescent="0.25">
      <c r="A6" s="89" t="s">
        <v>208</v>
      </c>
      <c r="B6" s="89" t="s">
        <v>220</v>
      </c>
      <c r="C6" s="89" t="s">
        <v>210</v>
      </c>
      <c r="D6" s="89" t="s">
        <v>131</v>
      </c>
      <c r="E6" s="89" t="s">
        <v>212</v>
      </c>
      <c r="F6" s="89" t="s">
        <v>222</v>
      </c>
      <c r="G6" s="89" t="s">
        <v>350</v>
      </c>
      <c r="H6" s="90"/>
      <c r="I6" s="90"/>
    </row>
    <row r="7" spans="1:9" ht="157.5" customHeight="1" x14ac:dyDescent="0.2">
      <c r="A7" s="195" t="s">
        <v>252</v>
      </c>
      <c r="B7" s="197" t="s">
        <v>3</v>
      </c>
      <c r="C7" s="93" t="s">
        <v>245</v>
      </c>
      <c r="D7" s="94" t="s">
        <v>272</v>
      </c>
      <c r="E7" s="105" t="s">
        <v>270</v>
      </c>
      <c r="F7" s="123" t="s">
        <v>342</v>
      </c>
      <c r="G7" s="122" t="s">
        <v>337</v>
      </c>
      <c r="H7" s="87"/>
      <c r="I7" s="87"/>
    </row>
    <row r="8" spans="1:9" ht="166.5" customHeight="1" x14ac:dyDescent="0.2">
      <c r="A8" s="195"/>
      <c r="B8" s="198"/>
      <c r="C8" s="95" t="s">
        <v>247</v>
      </c>
      <c r="D8" s="94" t="s">
        <v>271</v>
      </c>
      <c r="E8" s="105" t="s">
        <v>44</v>
      </c>
      <c r="F8" s="123" t="s">
        <v>342</v>
      </c>
      <c r="G8" s="122" t="s">
        <v>338</v>
      </c>
      <c r="H8" s="91"/>
      <c r="I8" s="91"/>
    </row>
    <row r="9" spans="1:9" ht="180.75" customHeight="1" x14ac:dyDescent="0.2">
      <c r="A9" s="195"/>
      <c r="B9" s="199" t="s">
        <v>4</v>
      </c>
      <c r="C9" s="95" t="s">
        <v>248</v>
      </c>
      <c r="D9" s="94" t="s">
        <v>272</v>
      </c>
      <c r="E9" s="105" t="s">
        <v>270</v>
      </c>
      <c r="F9" s="123" t="s">
        <v>342</v>
      </c>
      <c r="G9" s="122" t="s">
        <v>338</v>
      </c>
      <c r="H9" s="87"/>
      <c r="I9" s="87"/>
    </row>
    <row r="10" spans="1:9" ht="165.75" customHeight="1" x14ac:dyDescent="0.2">
      <c r="A10" s="195"/>
      <c r="B10" s="198"/>
      <c r="C10" s="95" t="s">
        <v>249</v>
      </c>
      <c r="D10" s="94" t="s">
        <v>273</v>
      </c>
      <c r="E10" s="105" t="s">
        <v>44</v>
      </c>
      <c r="F10" s="123" t="s">
        <v>342</v>
      </c>
      <c r="G10" s="122" t="s">
        <v>338</v>
      </c>
      <c r="H10" s="87"/>
      <c r="I10" s="87"/>
    </row>
    <row r="11" spans="1:9" ht="105" x14ac:dyDescent="0.2">
      <c r="A11" s="195"/>
      <c r="B11" s="199" t="s">
        <v>114</v>
      </c>
      <c r="C11" s="95" t="s">
        <v>250</v>
      </c>
      <c r="D11" s="94" t="s">
        <v>272</v>
      </c>
      <c r="E11" s="105" t="s">
        <v>44</v>
      </c>
      <c r="F11" s="192" t="s">
        <v>342</v>
      </c>
      <c r="G11" s="122" t="s">
        <v>338</v>
      </c>
      <c r="H11" s="87"/>
      <c r="I11" s="87"/>
    </row>
    <row r="12" spans="1:9" ht="105.75" thickBot="1" x14ac:dyDescent="0.25">
      <c r="A12" s="196"/>
      <c r="B12" s="200"/>
      <c r="C12" s="96" t="s">
        <v>251</v>
      </c>
      <c r="D12" s="94" t="s">
        <v>272</v>
      </c>
      <c r="E12" s="105" t="s">
        <v>42</v>
      </c>
      <c r="F12" s="193"/>
      <c r="G12" s="122" t="s">
        <v>338</v>
      </c>
      <c r="H12" s="87"/>
      <c r="I12" s="87"/>
    </row>
    <row r="13" spans="1:9" ht="105" customHeight="1" x14ac:dyDescent="0.2">
      <c r="A13" s="154" t="s">
        <v>255</v>
      </c>
      <c r="B13" s="184" t="s">
        <v>11</v>
      </c>
      <c r="C13" s="97" t="s">
        <v>12</v>
      </c>
      <c r="D13" s="98" t="s">
        <v>278</v>
      </c>
      <c r="E13" s="106">
        <v>0</v>
      </c>
      <c r="F13" s="180" t="s">
        <v>344</v>
      </c>
      <c r="G13" s="122" t="s">
        <v>337</v>
      </c>
      <c r="H13" s="87"/>
      <c r="I13" s="87"/>
    </row>
    <row r="14" spans="1:9" ht="105" x14ac:dyDescent="0.2">
      <c r="A14" s="155"/>
      <c r="B14" s="185"/>
      <c r="C14" s="99" t="s">
        <v>13</v>
      </c>
      <c r="D14" s="98" t="s">
        <v>279</v>
      </c>
      <c r="E14" s="106" t="s">
        <v>44</v>
      </c>
      <c r="F14" s="181"/>
      <c r="G14" s="122" t="s">
        <v>337</v>
      </c>
      <c r="H14" s="87"/>
      <c r="I14" s="87"/>
    </row>
    <row r="15" spans="1:9" ht="105" x14ac:dyDescent="0.2">
      <c r="A15" s="155"/>
      <c r="B15" s="185"/>
      <c r="C15" s="99" t="s">
        <v>229</v>
      </c>
      <c r="D15" s="98" t="s">
        <v>275</v>
      </c>
      <c r="E15" s="106">
        <v>-1</v>
      </c>
      <c r="F15" s="181"/>
      <c r="G15" s="122" t="s">
        <v>337</v>
      </c>
      <c r="H15" s="87"/>
      <c r="I15" s="87"/>
    </row>
    <row r="16" spans="1:9" ht="105" x14ac:dyDescent="0.2">
      <c r="A16" s="155"/>
      <c r="B16" s="186"/>
      <c r="C16" s="99" t="s">
        <v>230</v>
      </c>
      <c r="D16" s="98" t="s">
        <v>277</v>
      </c>
      <c r="E16" s="106">
        <v>0</v>
      </c>
      <c r="F16" s="182"/>
      <c r="G16" s="122" t="s">
        <v>338</v>
      </c>
      <c r="H16" s="87"/>
      <c r="I16" s="87"/>
    </row>
    <row r="17" spans="1:9" ht="105" x14ac:dyDescent="0.2">
      <c r="A17" s="155"/>
      <c r="B17" s="187" t="s">
        <v>58</v>
      </c>
      <c r="C17" s="99" t="s">
        <v>276</v>
      </c>
      <c r="D17" s="98" t="s">
        <v>287</v>
      </c>
      <c r="E17" s="106">
        <v>0</v>
      </c>
      <c r="F17" s="183" t="s">
        <v>345</v>
      </c>
      <c r="G17" s="122" t="s">
        <v>338</v>
      </c>
      <c r="H17" s="87"/>
      <c r="I17" s="87"/>
    </row>
    <row r="18" spans="1:9" ht="30" x14ac:dyDescent="0.2">
      <c r="A18" s="155"/>
      <c r="B18" s="185"/>
      <c r="C18" s="99" t="s">
        <v>16</v>
      </c>
      <c r="D18" s="98" t="s">
        <v>288</v>
      </c>
      <c r="E18" s="106">
        <v>0</v>
      </c>
      <c r="F18" s="183"/>
      <c r="G18" s="189" t="s">
        <v>337</v>
      </c>
      <c r="H18" s="87"/>
      <c r="I18" s="87"/>
    </row>
    <row r="19" spans="1:9" ht="18" x14ac:dyDescent="0.2">
      <c r="A19" s="155"/>
      <c r="B19" s="185"/>
      <c r="C19" s="99" t="s">
        <v>231</v>
      </c>
      <c r="D19" s="98" t="s">
        <v>289</v>
      </c>
      <c r="E19" s="106">
        <v>0</v>
      </c>
      <c r="F19" s="183"/>
      <c r="G19" s="190"/>
      <c r="H19" s="87"/>
      <c r="I19" s="87"/>
    </row>
    <row r="20" spans="1:9" ht="18" x14ac:dyDescent="0.2">
      <c r="A20" s="155"/>
      <c r="B20" s="186"/>
      <c r="C20" s="99" t="s">
        <v>97</v>
      </c>
      <c r="D20" s="98" t="s">
        <v>290</v>
      </c>
      <c r="E20" s="106">
        <v>0</v>
      </c>
      <c r="F20" s="183"/>
      <c r="G20" s="191"/>
    </row>
    <row r="21" spans="1:9" ht="105" x14ac:dyDescent="0.2">
      <c r="A21" s="155"/>
      <c r="B21" s="185" t="s">
        <v>286</v>
      </c>
      <c r="C21" s="99" t="s">
        <v>19</v>
      </c>
      <c r="D21" s="98" t="s">
        <v>291</v>
      </c>
      <c r="E21" s="106" t="s">
        <v>44</v>
      </c>
      <c r="F21" s="183" t="s">
        <v>343</v>
      </c>
      <c r="G21" s="122" t="s">
        <v>338</v>
      </c>
    </row>
    <row r="22" spans="1:9" ht="45" x14ac:dyDescent="0.2">
      <c r="A22" s="155"/>
      <c r="B22" s="185"/>
      <c r="C22" s="99" t="s">
        <v>20</v>
      </c>
      <c r="D22" s="98" t="s">
        <v>291</v>
      </c>
      <c r="E22" s="106" t="s">
        <v>44</v>
      </c>
      <c r="F22" s="183"/>
      <c r="G22" s="189" t="s">
        <v>338</v>
      </c>
    </row>
    <row r="23" spans="1:9" ht="60" x14ac:dyDescent="0.2">
      <c r="A23" s="155"/>
      <c r="B23" s="185"/>
      <c r="C23" s="99" t="s">
        <v>235</v>
      </c>
      <c r="D23" s="98" t="s">
        <v>292</v>
      </c>
      <c r="E23" s="106" t="s">
        <v>42</v>
      </c>
      <c r="F23" s="183"/>
      <c r="G23" s="191"/>
    </row>
    <row r="24" spans="1:9" ht="45" x14ac:dyDescent="0.2">
      <c r="A24" s="155"/>
      <c r="B24" s="186"/>
      <c r="C24" s="99" t="s">
        <v>236</v>
      </c>
      <c r="D24" s="98" t="s">
        <v>291</v>
      </c>
      <c r="E24" s="106" t="s">
        <v>44</v>
      </c>
      <c r="F24" s="183"/>
      <c r="G24" s="189" t="s">
        <v>337</v>
      </c>
    </row>
    <row r="25" spans="1:9" ht="18" x14ac:dyDescent="0.2">
      <c r="A25" s="155"/>
      <c r="B25" s="187" t="s">
        <v>228</v>
      </c>
      <c r="C25" s="99" t="s">
        <v>232</v>
      </c>
      <c r="D25" s="98" t="s">
        <v>289</v>
      </c>
      <c r="E25" s="106" t="s">
        <v>42</v>
      </c>
      <c r="F25" s="183"/>
      <c r="G25" s="190"/>
    </row>
    <row r="26" spans="1:9" ht="18" x14ac:dyDescent="0.2">
      <c r="A26" s="155"/>
      <c r="B26" s="185"/>
      <c r="C26" s="99" t="s">
        <v>233</v>
      </c>
      <c r="D26" s="98" t="s">
        <v>289</v>
      </c>
      <c r="E26" s="106" t="s">
        <v>42</v>
      </c>
      <c r="F26" s="183"/>
      <c r="G26" s="190"/>
    </row>
    <row r="27" spans="1:9" ht="30" x14ac:dyDescent="0.2">
      <c r="A27" s="155"/>
      <c r="B27" s="185"/>
      <c r="C27" s="99" t="s">
        <v>234</v>
      </c>
      <c r="D27" s="98" t="s">
        <v>289</v>
      </c>
      <c r="E27" s="106" t="s">
        <v>42</v>
      </c>
      <c r="F27" s="183"/>
      <c r="G27" s="190"/>
    </row>
    <row r="28" spans="1:9" ht="18.75" thickBot="1" x14ac:dyDescent="0.25">
      <c r="A28" s="156"/>
      <c r="B28" s="188"/>
      <c r="C28" s="99" t="s">
        <v>101</v>
      </c>
      <c r="D28" s="98" t="s">
        <v>289</v>
      </c>
      <c r="E28" s="106" t="s">
        <v>42</v>
      </c>
      <c r="F28" s="183"/>
      <c r="G28" s="191"/>
    </row>
    <row r="29" spans="1:9" ht="105" x14ac:dyDescent="0.2">
      <c r="A29" s="157" t="s">
        <v>256</v>
      </c>
      <c r="B29" s="184" t="s">
        <v>56</v>
      </c>
      <c r="C29" s="99" t="s">
        <v>223</v>
      </c>
      <c r="D29" s="98" t="s">
        <v>294</v>
      </c>
      <c r="E29" s="106" t="s">
        <v>270</v>
      </c>
      <c r="F29" s="183" t="s">
        <v>346</v>
      </c>
      <c r="G29" s="122" t="s">
        <v>338</v>
      </c>
    </row>
    <row r="30" spans="1:9" ht="105" x14ac:dyDescent="0.2">
      <c r="A30" s="158"/>
      <c r="B30" s="185"/>
      <c r="C30" s="99" t="s">
        <v>224</v>
      </c>
      <c r="D30" s="98" t="s">
        <v>293</v>
      </c>
      <c r="E30" s="106" t="s">
        <v>43</v>
      </c>
      <c r="F30" s="183"/>
      <c r="G30" s="122" t="s">
        <v>338</v>
      </c>
    </row>
    <row r="31" spans="1:9" ht="105" x14ac:dyDescent="0.2">
      <c r="A31" s="158"/>
      <c r="B31" s="185"/>
      <c r="C31" s="99" t="s">
        <v>24</v>
      </c>
      <c r="D31" s="98" t="s">
        <v>295</v>
      </c>
      <c r="E31" s="106" t="s">
        <v>43</v>
      </c>
      <c r="F31" s="183"/>
      <c r="G31" s="122" t="s">
        <v>338</v>
      </c>
    </row>
    <row r="32" spans="1:9" ht="105" x14ac:dyDescent="0.2">
      <c r="A32" s="158"/>
      <c r="B32" s="185"/>
      <c r="C32" s="99" t="s">
        <v>25</v>
      </c>
      <c r="D32" s="98" t="s">
        <v>296</v>
      </c>
      <c r="E32" s="106" t="s">
        <v>43</v>
      </c>
      <c r="F32" s="183"/>
      <c r="G32" s="122" t="s">
        <v>338</v>
      </c>
    </row>
    <row r="33" spans="1:7" ht="105" x14ac:dyDescent="0.2">
      <c r="A33" s="158"/>
      <c r="B33" s="185"/>
      <c r="C33" s="99" t="s">
        <v>26</v>
      </c>
      <c r="D33" s="98" t="s">
        <v>297</v>
      </c>
      <c r="E33" s="106" t="s">
        <v>43</v>
      </c>
      <c r="F33" s="183"/>
      <c r="G33" s="122" t="s">
        <v>338</v>
      </c>
    </row>
    <row r="34" spans="1:7" ht="105" x14ac:dyDescent="0.2">
      <c r="A34" s="158"/>
      <c r="B34" s="186"/>
      <c r="C34" s="99" t="s">
        <v>27</v>
      </c>
      <c r="D34" s="98" t="s">
        <v>299</v>
      </c>
      <c r="E34" s="106" t="s">
        <v>43</v>
      </c>
      <c r="F34" s="183"/>
      <c r="G34" s="122" t="s">
        <v>338</v>
      </c>
    </row>
    <row r="35" spans="1:7" ht="105" x14ac:dyDescent="0.2">
      <c r="A35" s="158"/>
      <c r="B35" s="100" t="s">
        <v>28</v>
      </c>
      <c r="C35" s="99" t="s">
        <v>29</v>
      </c>
      <c r="D35" s="98" t="s">
        <v>299</v>
      </c>
      <c r="E35" s="106" t="s">
        <v>43</v>
      </c>
      <c r="F35" s="183"/>
      <c r="G35" s="122" t="s">
        <v>338</v>
      </c>
    </row>
    <row r="36" spans="1:7" ht="105" x14ac:dyDescent="0.2">
      <c r="A36" s="158"/>
      <c r="B36" s="187" t="s">
        <v>32</v>
      </c>
      <c r="C36" s="99" t="s">
        <v>68</v>
      </c>
      <c r="D36" s="98" t="s">
        <v>300</v>
      </c>
      <c r="E36" s="106" t="s">
        <v>44</v>
      </c>
      <c r="F36" s="183" t="s">
        <v>349</v>
      </c>
      <c r="G36" s="122" t="s">
        <v>337</v>
      </c>
    </row>
    <row r="37" spans="1:7" ht="60" x14ac:dyDescent="0.2">
      <c r="A37" s="158"/>
      <c r="B37" s="185"/>
      <c r="C37" s="99" t="s">
        <v>126</v>
      </c>
      <c r="D37" s="98" t="s">
        <v>301</v>
      </c>
      <c r="E37" s="106" t="s">
        <v>43</v>
      </c>
      <c r="F37" s="183"/>
      <c r="G37" s="189" t="s">
        <v>338</v>
      </c>
    </row>
    <row r="38" spans="1:7" ht="90" x14ac:dyDescent="0.2">
      <c r="A38" s="158"/>
      <c r="B38" s="185"/>
      <c r="C38" s="99" t="s">
        <v>33</v>
      </c>
      <c r="D38" s="98" t="s">
        <v>302</v>
      </c>
      <c r="E38" s="106" t="s">
        <v>43</v>
      </c>
      <c r="F38" s="183"/>
      <c r="G38" s="191"/>
    </row>
    <row r="39" spans="1:7" ht="150" x14ac:dyDescent="0.2">
      <c r="A39" s="158"/>
      <c r="B39" s="185"/>
      <c r="C39" s="99" t="s">
        <v>34</v>
      </c>
      <c r="D39" s="98" t="s">
        <v>303</v>
      </c>
      <c r="E39" s="106" t="s">
        <v>43</v>
      </c>
      <c r="F39" s="183"/>
      <c r="G39" s="122" t="s">
        <v>338</v>
      </c>
    </row>
    <row r="40" spans="1:7" ht="105" x14ac:dyDescent="0.2">
      <c r="A40" s="158"/>
      <c r="B40" s="185"/>
      <c r="C40" s="99" t="s">
        <v>127</v>
      </c>
      <c r="D40" s="98" t="s">
        <v>304</v>
      </c>
      <c r="E40" s="106" t="s">
        <v>44</v>
      </c>
      <c r="F40" s="183"/>
      <c r="G40" s="122" t="s">
        <v>338</v>
      </c>
    </row>
    <row r="41" spans="1:7" ht="105" x14ac:dyDescent="0.2">
      <c r="A41" s="158"/>
      <c r="B41" s="186"/>
      <c r="C41" s="99" t="s">
        <v>35</v>
      </c>
      <c r="D41" s="98" t="s">
        <v>305</v>
      </c>
      <c r="E41" s="106" t="s">
        <v>44</v>
      </c>
      <c r="F41" s="123" t="s">
        <v>348</v>
      </c>
      <c r="G41" s="122" t="s">
        <v>338</v>
      </c>
    </row>
    <row r="42" spans="1:7" ht="120" x14ac:dyDescent="0.2">
      <c r="A42" s="158"/>
      <c r="B42" s="187" t="s">
        <v>36</v>
      </c>
      <c r="C42" s="99" t="s">
        <v>225</v>
      </c>
      <c r="D42" s="98" t="s">
        <v>306</v>
      </c>
      <c r="E42" s="106" t="s">
        <v>43</v>
      </c>
      <c r="F42" s="183" t="s">
        <v>347</v>
      </c>
      <c r="G42" s="122" t="s">
        <v>338</v>
      </c>
    </row>
    <row r="43" spans="1:7" ht="135" x14ac:dyDescent="0.2">
      <c r="A43" s="158"/>
      <c r="B43" s="185"/>
      <c r="C43" s="99" t="s">
        <v>226</v>
      </c>
      <c r="D43" s="98" t="s">
        <v>307</v>
      </c>
      <c r="E43" s="106" t="s">
        <v>43</v>
      </c>
      <c r="F43" s="183"/>
      <c r="G43" s="122" t="s">
        <v>338</v>
      </c>
    </row>
    <row r="44" spans="1:7" ht="135.75" thickBot="1" x14ac:dyDescent="0.25">
      <c r="A44" s="159"/>
      <c r="B44" s="188"/>
      <c r="C44" s="101" t="s">
        <v>227</v>
      </c>
      <c r="D44" s="102" t="s">
        <v>307</v>
      </c>
      <c r="E44" s="107" t="s">
        <v>43</v>
      </c>
      <c r="F44" s="183"/>
      <c r="G44" s="122" t="s">
        <v>338</v>
      </c>
    </row>
    <row r="67" spans="2:2" x14ac:dyDescent="0.2">
      <c r="B67" s="85" t="s">
        <v>206</v>
      </c>
    </row>
  </sheetData>
  <mergeCells count="26">
    <mergeCell ref="F11:F12"/>
    <mergeCell ref="B5:E5"/>
    <mergeCell ref="B4:E4"/>
    <mergeCell ref="A7:A12"/>
    <mergeCell ref="B7:B8"/>
    <mergeCell ref="B9:B10"/>
    <mergeCell ref="B11:B12"/>
    <mergeCell ref="G18:G20"/>
    <mergeCell ref="G22:G23"/>
    <mergeCell ref="G24:G28"/>
    <mergeCell ref="G37:G38"/>
    <mergeCell ref="F42:F44"/>
    <mergeCell ref="F36:F40"/>
    <mergeCell ref="F21:F28"/>
    <mergeCell ref="F13:F16"/>
    <mergeCell ref="F17:F20"/>
    <mergeCell ref="F29:F35"/>
    <mergeCell ref="A29:A44"/>
    <mergeCell ref="B29:B34"/>
    <mergeCell ref="B36:B41"/>
    <mergeCell ref="B42:B44"/>
    <mergeCell ref="A13:A28"/>
    <mergeCell ref="B13:B16"/>
    <mergeCell ref="B17:B20"/>
    <mergeCell ref="B21:B24"/>
    <mergeCell ref="B25:B2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4F67F-04D0-4427-B4AF-1D5139993FA9}">
  <sheetPr>
    <tabColor theme="1" tint="4.9989318521683403E-2"/>
  </sheetPr>
  <dimension ref="C3:G10"/>
  <sheetViews>
    <sheetView workbookViewId="0">
      <selection activeCell="I5" sqref="I5"/>
    </sheetView>
  </sheetViews>
  <sheetFormatPr baseColWidth="10" defaultRowHeight="15" x14ac:dyDescent="0.25"/>
  <cols>
    <col min="1" max="2" width="11.42578125" style="126"/>
    <col min="3" max="3" width="26.140625" style="126" customWidth="1"/>
    <col min="4" max="4" width="22.140625" style="126" customWidth="1"/>
    <col min="5" max="5" width="21.5703125" style="126" customWidth="1"/>
    <col min="6" max="6" width="42.42578125" style="126" customWidth="1"/>
    <col min="7" max="7" width="18.42578125" style="126" customWidth="1"/>
    <col min="8" max="16384" width="11.42578125" style="126"/>
  </cols>
  <sheetData>
    <row r="3" spans="3:7" ht="15.75" x14ac:dyDescent="0.25">
      <c r="C3" s="125" t="s">
        <v>352</v>
      </c>
      <c r="D3" s="125" t="s">
        <v>353</v>
      </c>
      <c r="E3" s="125" t="s">
        <v>354</v>
      </c>
      <c r="F3" s="201" t="s">
        <v>355</v>
      </c>
      <c r="G3" s="201"/>
    </row>
    <row r="4" spans="3:7" ht="126" customHeight="1" x14ac:dyDescent="0.25">
      <c r="C4" s="216" t="s">
        <v>356</v>
      </c>
      <c r="D4" s="202" t="s">
        <v>357</v>
      </c>
      <c r="E4" s="127" t="s">
        <v>358</v>
      </c>
      <c r="F4" s="205" t="s">
        <v>240</v>
      </c>
      <c r="G4" s="205"/>
    </row>
    <row r="5" spans="3:7" ht="75" x14ac:dyDescent="0.25">
      <c r="C5" s="217"/>
      <c r="D5" s="203"/>
      <c r="E5" s="127" t="s">
        <v>359</v>
      </c>
      <c r="F5" s="205" t="s">
        <v>239</v>
      </c>
      <c r="G5" s="205"/>
    </row>
    <row r="6" spans="3:7" ht="60" customHeight="1" x14ac:dyDescent="0.25">
      <c r="C6" s="217"/>
      <c r="D6" s="203"/>
      <c r="E6" s="127" t="s">
        <v>360</v>
      </c>
      <c r="F6" s="205" t="s">
        <v>241</v>
      </c>
      <c r="G6" s="205"/>
    </row>
    <row r="7" spans="3:7" ht="45" x14ac:dyDescent="0.25">
      <c r="C7" s="217"/>
      <c r="D7" s="203"/>
      <c r="E7" s="127" t="s">
        <v>361</v>
      </c>
      <c r="F7" s="128" t="s">
        <v>242</v>
      </c>
      <c r="G7" s="205" t="s">
        <v>362</v>
      </c>
    </row>
    <row r="8" spans="3:7" ht="45" customHeight="1" x14ac:dyDescent="0.25">
      <c r="C8" s="217"/>
      <c r="D8" s="203"/>
      <c r="E8" s="127" t="s">
        <v>363</v>
      </c>
      <c r="F8" s="128" t="s">
        <v>364</v>
      </c>
      <c r="G8" s="205"/>
    </row>
    <row r="9" spans="3:7" ht="105" customHeight="1" x14ac:dyDescent="0.25">
      <c r="C9" s="217"/>
      <c r="D9" s="203"/>
      <c r="E9" s="127" t="s">
        <v>365</v>
      </c>
      <c r="F9" s="128" t="s">
        <v>243</v>
      </c>
      <c r="G9" s="128" t="s">
        <v>366</v>
      </c>
    </row>
    <row r="10" spans="3:7" ht="75.75" customHeight="1" x14ac:dyDescent="0.25">
      <c r="C10" s="218"/>
      <c r="D10" s="204"/>
      <c r="E10" s="127" t="s">
        <v>367</v>
      </c>
      <c r="F10" s="128" t="s">
        <v>244</v>
      </c>
      <c r="G10" s="127"/>
    </row>
  </sheetData>
  <mergeCells count="7">
    <mergeCell ref="F3:G3"/>
    <mergeCell ref="D4:D10"/>
    <mergeCell ref="F4:G4"/>
    <mergeCell ref="F5:G5"/>
    <mergeCell ref="F6:G6"/>
    <mergeCell ref="G7:G8"/>
    <mergeCell ref="C4:C10"/>
  </mergeCells>
  <pageMargins left="0.7" right="0.7" top="0.75" bottom="0.75" header="0.3" footer="0.3"/>
  <pageSetup paperSize="9" orientation="portrait" horizontalDpi="0" verticalDpi="0"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A9B60-2CAD-DF41-84EF-5B054407247A}">
  <sheetPr>
    <tabColor theme="1" tint="4.9989318521683403E-2"/>
  </sheetPr>
  <dimension ref="A1:H28"/>
  <sheetViews>
    <sheetView workbookViewId="0">
      <selection activeCell="B9" sqref="B9"/>
    </sheetView>
  </sheetViews>
  <sheetFormatPr baseColWidth="10" defaultRowHeight="14.25" x14ac:dyDescent="0.2"/>
  <cols>
    <col min="1" max="1" width="20.28515625" style="85" customWidth="1"/>
    <col min="2" max="2" width="30.85546875" style="85" customWidth="1"/>
    <col min="3" max="3" width="34.42578125" style="85" customWidth="1"/>
    <col min="4" max="5" width="30.85546875" style="85" customWidth="1"/>
    <col min="6" max="6" width="19" style="85" customWidth="1"/>
    <col min="7" max="8" width="30.85546875" style="85" customWidth="1"/>
    <col min="9" max="16384" width="11.42578125" style="85"/>
  </cols>
  <sheetData>
    <row r="1" spans="1:8" x14ac:dyDescent="0.2">
      <c r="A1" s="232"/>
    </row>
    <row r="2" spans="1:8" x14ac:dyDescent="0.2">
      <c r="A2" s="232"/>
    </row>
    <row r="3" spans="1:8" x14ac:dyDescent="0.2">
      <c r="A3" s="232"/>
    </row>
    <row r="4" spans="1:8" ht="39" customHeight="1" x14ac:dyDescent="0.2">
      <c r="A4" s="233"/>
      <c r="B4" s="206" t="s">
        <v>207</v>
      </c>
      <c r="C4" s="206"/>
      <c r="D4" s="206"/>
      <c r="E4" s="206"/>
    </row>
    <row r="5" spans="1:8" s="221" customFormat="1" ht="15.75" x14ac:dyDescent="0.25">
      <c r="A5" s="220" t="s">
        <v>208</v>
      </c>
      <c r="B5" s="220" t="s">
        <v>221</v>
      </c>
      <c r="C5" s="220" t="s">
        <v>210</v>
      </c>
      <c r="D5" s="220" t="s">
        <v>212</v>
      </c>
      <c r="E5" s="220" t="s">
        <v>137</v>
      </c>
      <c r="F5" s="220" t="s">
        <v>216</v>
      </c>
      <c r="G5" s="220" t="s">
        <v>131</v>
      </c>
      <c r="H5" s="220" t="s">
        <v>218</v>
      </c>
    </row>
    <row r="6" spans="1:8" x14ac:dyDescent="0.2">
      <c r="A6" s="219"/>
      <c r="B6" s="219"/>
      <c r="C6" s="219"/>
      <c r="D6" s="219"/>
      <c r="E6" s="219"/>
      <c r="F6" s="219"/>
      <c r="G6" s="219"/>
      <c r="H6" s="219"/>
    </row>
    <row r="7" spans="1:8" s="221" customFormat="1" ht="30" x14ac:dyDescent="0.2">
      <c r="A7" s="222" t="s">
        <v>209</v>
      </c>
      <c r="B7" s="223" t="s">
        <v>56</v>
      </c>
      <c r="C7" s="223" t="s">
        <v>211</v>
      </c>
      <c r="D7" s="224" t="s">
        <v>213</v>
      </c>
      <c r="E7" s="223" t="s">
        <v>215</v>
      </c>
      <c r="F7" s="225" t="s">
        <v>214</v>
      </c>
      <c r="G7" s="226" t="s">
        <v>217</v>
      </c>
      <c r="H7" s="226" t="s">
        <v>219</v>
      </c>
    </row>
    <row r="8" spans="1:8" ht="18" x14ac:dyDescent="0.2">
      <c r="A8" s="219"/>
      <c r="B8" s="5"/>
      <c r="C8" s="5"/>
      <c r="D8" s="5"/>
      <c r="E8" s="5"/>
      <c r="F8" s="219"/>
      <c r="G8" s="219"/>
      <c r="H8" s="219"/>
    </row>
    <row r="9" spans="1:8" ht="18" x14ac:dyDescent="0.2">
      <c r="A9" s="219"/>
      <c r="B9" s="5"/>
      <c r="C9" s="5"/>
      <c r="D9" s="5"/>
      <c r="E9" s="6"/>
      <c r="F9" s="219"/>
      <c r="G9" s="219"/>
      <c r="H9" s="219"/>
    </row>
    <row r="10" spans="1:8" ht="18" x14ac:dyDescent="0.2">
      <c r="A10" s="219"/>
      <c r="B10" s="5"/>
      <c r="C10" s="5"/>
      <c r="D10" s="5"/>
      <c r="E10" s="5"/>
      <c r="F10" s="219"/>
      <c r="G10" s="219"/>
      <c r="H10" s="219"/>
    </row>
    <row r="11" spans="1:8" ht="18" x14ac:dyDescent="0.2">
      <c r="A11" s="219"/>
      <c r="B11" s="6"/>
      <c r="C11" s="6"/>
      <c r="D11" s="5"/>
      <c r="E11" s="6"/>
      <c r="F11" s="219"/>
      <c r="G11" s="219"/>
      <c r="H11" s="219"/>
    </row>
    <row r="12" spans="1:8" ht="18" x14ac:dyDescent="0.2">
      <c r="A12" s="219"/>
      <c r="B12" s="5"/>
      <c r="C12" s="5"/>
      <c r="D12" s="5"/>
      <c r="E12" s="5"/>
      <c r="F12" s="219"/>
      <c r="G12" s="219"/>
      <c r="H12" s="219"/>
    </row>
    <row r="13" spans="1:8" ht="18" x14ac:dyDescent="0.2">
      <c r="A13" s="219"/>
      <c r="B13" s="5"/>
      <c r="C13" s="5"/>
      <c r="D13" s="5"/>
      <c r="E13" s="5"/>
      <c r="F13" s="219"/>
      <c r="G13" s="219"/>
      <c r="H13" s="219"/>
    </row>
    <row r="14" spans="1:8" ht="18" x14ac:dyDescent="0.2">
      <c r="A14" s="219"/>
      <c r="B14" s="5"/>
      <c r="C14" s="5"/>
      <c r="D14" s="5"/>
      <c r="E14" s="5"/>
      <c r="F14" s="219"/>
      <c r="G14" s="219"/>
      <c r="H14" s="219"/>
    </row>
    <row r="15" spans="1:8" ht="18" x14ac:dyDescent="0.2">
      <c r="A15" s="219"/>
      <c r="B15" s="5"/>
      <c r="C15" s="5"/>
      <c r="D15" s="5"/>
      <c r="E15" s="5"/>
      <c r="F15" s="219"/>
      <c r="G15" s="219"/>
      <c r="H15" s="219"/>
    </row>
    <row r="16" spans="1:8" ht="18" x14ac:dyDescent="0.2">
      <c r="A16" s="219"/>
      <c r="B16" s="5"/>
      <c r="C16" s="5"/>
      <c r="D16" s="5"/>
      <c r="E16" s="5"/>
      <c r="F16" s="219"/>
      <c r="G16" s="219"/>
      <c r="H16" s="219"/>
    </row>
    <row r="17" spans="1:8" ht="18" x14ac:dyDescent="0.2">
      <c r="A17" s="219"/>
      <c r="B17" s="5"/>
      <c r="C17" s="5"/>
      <c r="D17" s="5"/>
      <c r="E17" s="5"/>
      <c r="F17" s="219"/>
      <c r="G17" s="219"/>
      <c r="H17" s="219"/>
    </row>
    <row r="18" spans="1:8" ht="18" x14ac:dyDescent="0.2">
      <c r="A18" s="219"/>
      <c r="B18" s="5"/>
      <c r="C18" s="5"/>
      <c r="D18" s="5"/>
      <c r="E18" s="5"/>
      <c r="F18" s="219"/>
      <c r="G18" s="219"/>
      <c r="H18" s="219"/>
    </row>
    <row r="19" spans="1:8" ht="18" x14ac:dyDescent="0.2">
      <c r="B19" s="7"/>
      <c r="C19" s="7"/>
      <c r="D19" s="7"/>
      <c r="E19" s="7"/>
    </row>
    <row r="28" spans="1:8" x14ac:dyDescent="0.2">
      <c r="B28" s="85" t="s">
        <v>206</v>
      </c>
    </row>
  </sheetData>
  <mergeCells count="2">
    <mergeCell ref="B4:E4"/>
    <mergeCell ref="A1:A4"/>
  </mergeCells>
  <pageMargins left="0.7" right="0.7" top="0.75" bottom="0.75" header="0.3" footer="0.3"/>
  <pageSetup paperSize="9"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4450C-98F1-4C47-A495-28682D855C28}">
  <sheetPr>
    <tabColor theme="1" tint="4.9989318521683403E-2"/>
  </sheetPr>
  <dimension ref="B2:E29"/>
  <sheetViews>
    <sheetView workbookViewId="0">
      <selection activeCell="G10" sqref="G10"/>
    </sheetView>
  </sheetViews>
  <sheetFormatPr baseColWidth="10" defaultRowHeight="14.25" x14ac:dyDescent="0.2"/>
  <cols>
    <col min="1" max="1" width="11.42578125" style="229"/>
    <col min="2" max="2" width="30.85546875" style="229" customWidth="1"/>
    <col min="3" max="3" width="34.42578125" style="229" customWidth="1"/>
    <col min="4" max="5" width="30.85546875" style="229" customWidth="1"/>
    <col min="6" max="16384" width="11.42578125" style="229"/>
  </cols>
  <sheetData>
    <row r="2" spans="2:5" ht="15" customHeight="1" x14ac:dyDescent="0.2">
      <c r="B2" s="235"/>
      <c r="C2" s="234" t="s">
        <v>370</v>
      </c>
      <c r="D2" s="234"/>
      <c r="E2" s="234"/>
    </row>
    <row r="3" spans="2:5" x14ac:dyDescent="0.2">
      <c r="B3" s="235"/>
      <c r="C3" s="234"/>
      <c r="D3" s="234"/>
      <c r="E3" s="234"/>
    </row>
    <row r="4" spans="2:5" x14ac:dyDescent="0.2">
      <c r="B4" s="235"/>
      <c r="C4" s="234"/>
      <c r="D4" s="234"/>
      <c r="E4" s="234"/>
    </row>
    <row r="5" spans="2:5" ht="39" customHeight="1" x14ac:dyDescent="0.2">
      <c r="B5" s="236"/>
      <c r="C5" s="227"/>
      <c r="D5" s="227"/>
      <c r="E5" s="227"/>
    </row>
    <row r="6" spans="2:5" ht="18" x14ac:dyDescent="0.25">
      <c r="B6" s="231" t="s">
        <v>134</v>
      </c>
      <c r="C6" s="231" t="s">
        <v>135</v>
      </c>
      <c r="D6" s="231" t="s">
        <v>136</v>
      </c>
      <c r="E6" s="231" t="s">
        <v>137</v>
      </c>
    </row>
    <row r="7" spans="2:5" x14ac:dyDescent="0.2">
      <c r="B7" s="230"/>
      <c r="C7" s="230"/>
      <c r="D7" s="230"/>
      <c r="E7" s="230"/>
    </row>
    <row r="8" spans="2:5" ht="36" x14ac:dyDescent="0.2">
      <c r="B8" s="6" t="s">
        <v>138</v>
      </c>
      <c r="C8" s="6" t="s">
        <v>139</v>
      </c>
      <c r="D8" s="6" t="s">
        <v>141</v>
      </c>
      <c r="E8" s="6" t="s">
        <v>140</v>
      </c>
    </row>
    <row r="9" spans="2:5" ht="18" x14ac:dyDescent="0.2">
      <c r="B9" s="6"/>
      <c r="C9" s="6"/>
      <c r="D9" s="6"/>
      <c r="E9" s="6"/>
    </row>
    <row r="10" spans="2:5" ht="54" x14ac:dyDescent="0.2">
      <c r="B10" s="6" t="s">
        <v>142</v>
      </c>
      <c r="C10" s="6" t="s">
        <v>143</v>
      </c>
      <c r="D10" s="6" t="s">
        <v>144</v>
      </c>
      <c r="E10" s="6" t="s">
        <v>145</v>
      </c>
    </row>
    <row r="11" spans="2:5" ht="18" x14ac:dyDescent="0.2">
      <c r="B11" s="6"/>
      <c r="C11" s="6"/>
      <c r="D11" s="6"/>
      <c r="E11" s="6"/>
    </row>
    <row r="12" spans="2:5" ht="54" x14ac:dyDescent="0.2">
      <c r="B12" s="6" t="s">
        <v>146</v>
      </c>
      <c r="C12" s="6" t="s">
        <v>147</v>
      </c>
      <c r="D12" s="6" t="s">
        <v>141</v>
      </c>
      <c r="E12" s="6" t="s">
        <v>148</v>
      </c>
    </row>
    <row r="13" spans="2:5" ht="18" x14ac:dyDescent="0.2">
      <c r="B13" s="6"/>
      <c r="C13" s="6"/>
      <c r="D13" s="6"/>
      <c r="E13" s="6"/>
    </row>
    <row r="14" spans="2:5" ht="18" x14ac:dyDescent="0.2">
      <c r="B14" s="6"/>
      <c r="C14" s="6"/>
      <c r="D14" s="6"/>
      <c r="E14" s="6"/>
    </row>
    <row r="15" spans="2:5" ht="18" x14ac:dyDescent="0.2">
      <c r="B15" s="6"/>
      <c r="C15" s="6"/>
      <c r="D15" s="6"/>
      <c r="E15" s="6"/>
    </row>
    <row r="16" spans="2:5" ht="18" x14ac:dyDescent="0.2">
      <c r="B16" s="6"/>
      <c r="C16" s="6"/>
      <c r="D16" s="6"/>
      <c r="E16" s="6"/>
    </row>
    <row r="17" spans="2:5" ht="18" x14ac:dyDescent="0.2">
      <c r="B17" s="6"/>
      <c r="C17" s="6"/>
      <c r="D17" s="6"/>
      <c r="E17" s="6"/>
    </row>
    <row r="18" spans="2:5" ht="18" x14ac:dyDescent="0.2">
      <c r="B18" s="6"/>
      <c r="C18" s="6"/>
      <c r="D18" s="6"/>
      <c r="E18" s="6"/>
    </row>
    <row r="19" spans="2:5" ht="18" x14ac:dyDescent="0.2">
      <c r="B19" s="6"/>
      <c r="C19" s="6"/>
      <c r="D19" s="6"/>
      <c r="E19" s="6"/>
    </row>
    <row r="20" spans="2:5" ht="18" x14ac:dyDescent="0.2">
      <c r="B20" s="228"/>
      <c r="C20" s="228"/>
      <c r="D20" s="228"/>
      <c r="E20" s="228"/>
    </row>
    <row r="29" spans="2:5" ht="42.75" x14ac:dyDescent="0.2">
      <c r="B29" s="229" t="s">
        <v>206</v>
      </c>
    </row>
  </sheetData>
  <mergeCells count="2">
    <mergeCell ref="C2:E5"/>
    <mergeCell ref="B2:B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1E801-B6C9-3346-BE6C-50485A786B32}">
  <sheetPr>
    <tabColor theme="1" tint="4.9989318521683403E-2"/>
  </sheetPr>
  <dimension ref="B1:E23"/>
  <sheetViews>
    <sheetView workbookViewId="0">
      <selection activeCell="E11" sqref="E11"/>
    </sheetView>
  </sheetViews>
  <sheetFormatPr baseColWidth="10" defaultRowHeight="15" x14ac:dyDescent="0.25"/>
  <cols>
    <col min="2" max="2" width="45" customWidth="1"/>
    <col min="3" max="3" width="34.42578125" customWidth="1"/>
    <col min="4" max="4" width="47.85546875" customWidth="1"/>
    <col min="5" max="5" width="30.85546875" customWidth="1"/>
  </cols>
  <sheetData>
    <row r="1" spans="2:5" x14ac:dyDescent="0.25">
      <c r="B1" s="241"/>
      <c r="C1" s="239" t="s">
        <v>371</v>
      </c>
      <c r="D1" s="239"/>
      <c r="E1" s="239"/>
    </row>
    <row r="2" spans="2:5" x14ac:dyDescent="0.25">
      <c r="B2" s="241"/>
      <c r="C2" s="239"/>
      <c r="D2" s="239"/>
      <c r="E2" s="239"/>
    </row>
    <row r="3" spans="2:5" x14ac:dyDescent="0.25">
      <c r="B3" s="241"/>
      <c r="C3" s="239"/>
      <c r="D3" s="239"/>
      <c r="E3" s="239"/>
    </row>
    <row r="4" spans="2:5" ht="39" customHeight="1" x14ac:dyDescent="0.25">
      <c r="B4" s="242"/>
      <c r="C4" s="240"/>
      <c r="D4" s="240"/>
      <c r="E4" s="240"/>
    </row>
    <row r="5" spans="2:5" ht="21" x14ac:dyDescent="0.35">
      <c r="B5" s="4" t="s">
        <v>149</v>
      </c>
      <c r="C5" s="4" t="s">
        <v>150</v>
      </c>
      <c r="D5" s="4" t="s">
        <v>159</v>
      </c>
      <c r="E5" s="4" t="s">
        <v>151</v>
      </c>
    </row>
    <row r="6" spans="2:5" x14ac:dyDescent="0.25">
      <c r="B6" s="2"/>
      <c r="C6" s="2"/>
      <c r="D6" s="2"/>
      <c r="E6" s="2"/>
    </row>
    <row r="7" spans="2:5" ht="36" x14ac:dyDescent="0.25">
      <c r="B7" s="6" t="s">
        <v>152</v>
      </c>
      <c r="C7" s="6" t="s">
        <v>155</v>
      </c>
      <c r="D7" s="5" t="s">
        <v>157</v>
      </c>
      <c r="E7" s="243" t="s">
        <v>161</v>
      </c>
    </row>
    <row r="8" spans="2:5" ht="18" x14ac:dyDescent="0.25">
      <c r="B8" s="5"/>
      <c r="C8" s="5"/>
      <c r="D8" s="5"/>
      <c r="E8" s="5"/>
    </row>
    <row r="9" spans="2:5" ht="18" x14ac:dyDescent="0.25">
      <c r="B9" s="5" t="s">
        <v>153</v>
      </c>
      <c r="C9" s="5" t="s">
        <v>156</v>
      </c>
      <c r="D9" s="5" t="s">
        <v>158</v>
      </c>
      <c r="E9" s="5"/>
    </row>
    <row r="10" spans="2:5" ht="18" x14ac:dyDescent="0.25">
      <c r="B10" s="5"/>
      <c r="C10" s="5"/>
      <c r="D10" s="5"/>
      <c r="E10" s="5"/>
    </row>
    <row r="11" spans="2:5" ht="54" x14ac:dyDescent="0.25">
      <c r="B11" s="6" t="s">
        <v>154</v>
      </c>
      <c r="C11" s="6" t="s">
        <v>155</v>
      </c>
      <c r="D11" s="6" t="s">
        <v>160</v>
      </c>
      <c r="E11" s="5"/>
    </row>
    <row r="12" spans="2:5" ht="18" x14ac:dyDescent="0.25">
      <c r="B12" s="5"/>
      <c r="C12" s="5"/>
      <c r="D12" s="5"/>
      <c r="E12" s="5"/>
    </row>
    <row r="13" spans="2:5" ht="18" x14ac:dyDescent="0.25">
      <c r="B13" s="5"/>
      <c r="C13" s="5"/>
      <c r="D13" s="5"/>
      <c r="E13" s="5"/>
    </row>
    <row r="14" spans="2:5" ht="18" x14ac:dyDescent="0.25">
      <c r="B14" s="5"/>
      <c r="C14" s="5"/>
      <c r="D14" s="5"/>
      <c r="E14" s="5"/>
    </row>
    <row r="15" spans="2:5" ht="18" x14ac:dyDescent="0.25">
      <c r="B15" s="5"/>
      <c r="C15" s="5"/>
      <c r="D15" s="5"/>
      <c r="E15" s="5"/>
    </row>
    <row r="16" spans="2:5" ht="18" x14ac:dyDescent="0.25">
      <c r="B16" s="5"/>
      <c r="C16" s="5"/>
      <c r="D16" s="5"/>
      <c r="E16" s="5"/>
    </row>
    <row r="17" spans="2:5" ht="18" x14ac:dyDescent="0.25">
      <c r="B17" s="5"/>
      <c r="C17" s="5"/>
      <c r="D17" s="5"/>
      <c r="E17" s="5"/>
    </row>
    <row r="18" spans="2:5" ht="18" x14ac:dyDescent="0.25">
      <c r="B18" s="5"/>
      <c r="C18" s="5"/>
      <c r="D18" s="5"/>
      <c r="E18" s="5"/>
    </row>
    <row r="19" spans="2:5" ht="18" x14ac:dyDescent="0.25">
      <c r="B19" s="7"/>
      <c r="C19" s="7"/>
      <c r="D19" s="7"/>
      <c r="E19" s="7"/>
    </row>
    <row r="23" spans="2:5" x14ac:dyDescent="0.25">
      <c r="B23" t="s">
        <v>206</v>
      </c>
    </row>
  </sheetData>
  <mergeCells count="2">
    <mergeCell ref="C1:E4"/>
    <mergeCell ref="B1:B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4CFA8-CAB0-C945-AB87-F5A0BEE64F04}">
  <sheetPr>
    <tabColor theme="1" tint="4.9989318521683403E-2"/>
  </sheetPr>
  <dimension ref="B1:F19"/>
  <sheetViews>
    <sheetView workbookViewId="0">
      <selection activeCell="C14" sqref="C14"/>
    </sheetView>
  </sheetViews>
  <sheetFormatPr baseColWidth="10" defaultRowHeight="15" x14ac:dyDescent="0.25"/>
  <cols>
    <col min="2" max="2" width="45" customWidth="1"/>
    <col min="3" max="3" width="34.42578125" customWidth="1"/>
    <col min="4" max="4" width="40" customWidth="1"/>
    <col min="5" max="6" width="30.85546875" customWidth="1"/>
  </cols>
  <sheetData>
    <row r="1" spans="2:6" x14ac:dyDescent="0.25">
      <c r="B1" s="237"/>
      <c r="C1" s="244" t="s">
        <v>162</v>
      </c>
      <c r="D1" s="244"/>
      <c r="E1" s="244"/>
    </row>
    <row r="2" spans="2:6" x14ac:dyDescent="0.25">
      <c r="B2" s="237"/>
      <c r="C2" s="244"/>
      <c r="D2" s="244"/>
      <c r="E2" s="244"/>
    </row>
    <row r="3" spans="2:6" x14ac:dyDescent="0.25">
      <c r="B3" s="237"/>
      <c r="C3" s="244"/>
      <c r="D3" s="244"/>
      <c r="E3" s="244"/>
    </row>
    <row r="4" spans="2:6" ht="39" customHeight="1" x14ac:dyDescent="0.25">
      <c r="B4" s="238"/>
      <c r="C4" s="206"/>
      <c r="D4" s="206"/>
      <c r="E4" s="206"/>
    </row>
    <row r="5" spans="2:6" ht="21" x14ac:dyDescent="0.35">
      <c r="B5" s="4" t="s">
        <v>163</v>
      </c>
      <c r="C5" s="4" t="s">
        <v>164</v>
      </c>
      <c r="D5" s="4" t="s">
        <v>165</v>
      </c>
      <c r="E5" s="4" t="s">
        <v>166</v>
      </c>
      <c r="F5" s="4" t="s">
        <v>167</v>
      </c>
    </row>
    <row r="6" spans="2:6" x14ac:dyDescent="0.25">
      <c r="B6" s="2"/>
      <c r="C6" s="2"/>
      <c r="D6" s="2"/>
      <c r="E6" s="2"/>
      <c r="F6" s="2"/>
    </row>
    <row r="7" spans="2:6" ht="18" x14ac:dyDescent="0.25">
      <c r="B7" s="6" t="s">
        <v>168</v>
      </c>
      <c r="C7" s="6" t="s">
        <v>169</v>
      </c>
      <c r="D7" s="5" t="s">
        <v>170</v>
      </c>
      <c r="E7" s="2"/>
      <c r="F7" s="2"/>
    </row>
    <row r="8" spans="2:6" ht="18" x14ac:dyDescent="0.25">
      <c r="B8" s="5"/>
      <c r="C8" s="5"/>
      <c r="D8" s="5"/>
      <c r="E8" s="5"/>
      <c r="F8" s="5"/>
    </row>
    <row r="9" spans="2:6" ht="18" x14ac:dyDescent="0.25">
      <c r="B9" s="5" t="s">
        <v>140</v>
      </c>
      <c r="C9" s="5" t="s">
        <v>171</v>
      </c>
      <c r="D9" s="5" t="s">
        <v>172</v>
      </c>
      <c r="E9" s="5"/>
      <c r="F9" s="5"/>
    </row>
    <row r="10" spans="2:6" ht="18" x14ac:dyDescent="0.25">
      <c r="B10" s="5"/>
      <c r="C10" s="5"/>
      <c r="D10" s="5"/>
      <c r="E10" s="5"/>
      <c r="F10" s="5"/>
    </row>
    <row r="11" spans="2:6" ht="18" x14ac:dyDescent="0.25">
      <c r="B11" s="6" t="s">
        <v>173</v>
      </c>
      <c r="C11" s="6" t="s">
        <v>175</v>
      </c>
      <c r="D11" s="6" t="s">
        <v>174</v>
      </c>
      <c r="E11" s="5"/>
      <c r="F11" s="5"/>
    </row>
    <row r="12" spans="2:6" ht="18" x14ac:dyDescent="0.25">
      <c r="B12" s="5"/>
      <c r="C12" s="5"/>
      <c r="D12" s="5"/>
      <c r="E12" s="5"/>
      <c r="F12" s="5"/>
    </row>
    <row r="13" spans="2:6" ht="18" x14ac:dyDescent="0.25">
      <c r="B13" s="5"/>
      <c r="C13" s="5"/>
      <c r="D13" s="5"/>
      <c r="E13" s="5"/>
      <c r="F13" s="5"/>
    </row>
    <row r="14" spans="2:6" ht="18" x14ac:dyDescent="0.25">
      <c r="B14" s="5"/>
      <c r="C14" s="5"/>
      <c r="D14" s="5"/>
      <c r="E14" s="5"/>
      <c r="F14" s="5"/>
    </row>
    <row r="15" spans="2:6" ht="18" x14ac:dyDescent="0.25">
      <c r="B15" s="5"/>
      <c r="C15" s="5"/>
      <c r="D15" s="5"/>
      <c r="E15" s="5"/>
      <c r="F15" s="5"/>
    </row>
    <row r="16" spans="2:6" ht="18" x14ac:dyDescent="0.25">
      <c r="B16" s="5"/>
      <c r="C16" s="5"/>
      <c r="D16" s="5"/>
      <c r="E16" s="5"/>
      <c r="F16" s="5"/>
    </row>
    <row r="17" spans="2:6" ht="18" x14ac:dyDescent="0.25">
      <c r="B17" s="5"/>
      <c r="C17" s="5"/>
      <c r="D17" s="5"/>
      <c r="E17" s="5"/>
      <c r="F17" s="5"/>
    </row>
    <row r="18" spans="2:6" ht="18" x14ac:dyDescent="0.25">
      <c r="B18" s="5"/>
      <c r="C18" s="5"/>
      <c r="D18" s="5"/>
      <c r="E18" s="5"/>
      <c r="F18" s="5"/>
    </row>
    <row r="19" spans="2:6" ht="18" x14ac:dyDescent="0.25">
      <c r="B19" s="7"/>
      <c r="C19" s="7"/>
      <c r="D19" s="7"/>
      <c r="E19" s="7"/>
    </row>
  </sheetData>
  <mergeCells count="2">
    <mergeCell ref="B1:B4"/>
    <mergeCell ref="C1:E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6E3D-E431-C842-83A7-7123F5EAA1D3}">
  <sheetPr>
    <tabColor theme="1" tint="4.9989318521683403E-2"/>
  </sheetPr>
  <dimension ref="B1:F24"/>
  <sheetViews>
    <sheetView workbookViewId="0">
      <selection activeCell="A12" sqref="A12"/>
    </sheetView>
  </sheetViews>
  <sheetFormatPr baseColWidth="10" defaultRowHeight="15" x14ac:dyDescent="0.25"/>
  <cols>
    <col min="2" max="2" width="45" customWidth="1"/>
    <col min="3" max="3" width="34.42578125" customWidth="1"/>
    <col min="4" max="4" width="40" customWidth="1"/>
    <col min="5" max="5" width="56.5703125" customWidth="1"/>
    <col min="6" max="6" width="30.85546875" customWidth="1"/>
  </cols>
  <sheetData>
    <row r="1" spans="2:6" x14ac:dyDescent="0.25">
      <c r="B1" s="237"/>
      <c r="C1" s="239" t="s">
        <v>176</v>
      </c>
      <c r="D1" s="239"/>
      <c r="E1" s="239"/>
    </row>
    <row r="2" spans="2:6" x14ac:dyDescent="0.25">
      <c r="B2" s="237"/>
      <c r="C2" s="239"/>
      <c r="D2" s="239"/>
      <c r="E2" s="239"/>
    </row>
    <row r="3" spans="2:6" x14ac:dyDescent="0.25">
      <c r="B3" s="237"/>
      <c r="C3" s="239"/>
      <c r="D3" s="239"/>
      <c r="E3" s="239"/>
    </row>
    <row r="4" spans="2:6" x14ac:dyDescent="0.25">
      <c r="B4" s="237"/>
      <c r="C4" s="239"/>
      <c r="D4" s="239"/>
      <c r="E4" s="239"/>
    </row>
    <row r="5" spans="2:6" ht="39" customHeight="1" x14ac:dyDescent="0.25">
      <c r="B5" s="238"/>
      <c r="C5" s="240"/>
      <c r="D5" s="240"/>
      <c r="E5" s="240"/>
    </row>
    <row r="6" spans="2:6" ht="21" x14ac:dyDescent="0.35">
      <c r="B6" s="4" t="s">
        <v>177</v>
      </c>
      <c r="C6" s="4" t="s">
        <v>178</v>
      </c>
      <c r="D6" s="4" t="s">
        <v>179</v>
      </c>
      <c r="E6" s="4" t="s">
        <v>180</v>
      </c>
      <c r="F6" s="4" t="s">
        <v>181</v>
      </c>
    </row>
    <row r="7" spans="2:6" x14ac:dyDescent="0.25">
      <c r="B7" s="2"/>
      <c r="C7" s="2"/>
      <c r="D7" s="2"/>
      <c r="E7" s="2"/>
      <c r="F7" s="2"/>
    </row>
    <row r="8" spans="2:6" ht="18" x14ac:dyDescent="0.25">
      <c r="B8" s="6" t="s">
        <v>182</v>
      </c>
      <c r="C8" s="6" t="s">
        <v>183</v>
      </c>
      <c r="D8" s="5" t="s">
        <v>184</v>
      </c>
      <c r="E8" s="3" t="s">
        <v>368</v>
      </c>
      <c r="F8" s="2"/>
    </row>
    <row r="9" spans="2:6" ht="18" x14ac:dyDescent="0.25">
      <c r="B9" s="5"/>
      <c r="C9" s="5"/>
      <c r="D9" s="5"/>
      <c r="E9" s="5"/>
      <c r="F9" s="5"/>
    </row>
    <row r="10" spans="2:6" ht="18" x14ac:dyDescent="0.25">
      <c r="B10" s="5" t="s">
        <v>185</v>
      </c>
      <c r="C10" s="5" t="s">
        <v>186</v>
      </c>
      <c r="D10" s="5" t="s">
        <v>187</v>
      </c>
      <c r="E10" s="5" t="s">
        <v>369</v>
      </c>
      <c r="F10" s="5"/>
    </row>
    <row r="11" spans="2:6" ht="18" x14ac:dyDescent="0.25">
      <c r="B11" s="5"/>
      <c r="C11" s="5"/>
      <c r="D11" s="5"/>
      <c r="E11" s="5"/>
      <c r="F11" s="5"/>
    </row>
    <row r="12" spans="2:6" ht="18" x14ac:dyDescent="0.25">
      <c r="B12" s="6"/>
      <c r="C12" s="6"/>
      <c r="D12" s="6"/>
      <c r="E12" s="5"/>
      <c r="F12" s="5"/>
    </row>
    <row r="13" spans="2:6" ht="18" x14ac:dyDescent="0.25">
      <c r="B13" s="5"/>
      <c r="C13" s="5"/>
      <c r="D13" s="5"/>
      <c r="E13" s="5"/>
      <c r="F13" s="5"/>
    </row>
    <row r="14" spans="2:6" ht="18" x14ac:dyDescent="0.25">
      <c r="B14" s="5"/>
      <c r="C14" s="5"/>
      <c r="D14" s="5"/>
      <c r="E14" s="5"/>
      <c r="F14" s="5"/>
    </row>
    <row r="15" spans="2:6" ht="18" x14ac:dyDescent="0.25">
      <c r="B15" s="5"/>
      <c r="C15" s="5"/>
      <c r="D15" s="5"/>
      <c r="E15" s="5"/>
      <c r="F15" s="5"/>
    </row>
    <row r="16" spans="2:6" ht="18" x14ac:dyDescent="0.25">
      <c r="B16" s="5"/>
      <c r="C16" s="5"/>
      <c r="D16" s="5"/>
      <c r="E16" s="5"/>
      <c r="F16" s="5"/>
    </row>
    <row r="17" spans="2:6" ht="18" x14ac:dyDescent="0.25">
      <c r="B17" s="5"/>
      <c r="C17" s="5"/>
      <c r="D17" s="5"/>
      <c r="E17" s="5"/>
      <c r="F17" s="5"/>
    </row>
    <row r="18" spans="2:6" ht="18" x14ac:dyDescent="0.25">
      <c r="B18" s="5"/>
      <c r="C18" s="5"/>
      <c r="D18" s="5"/>
      <c r="E18" s="5"/>
      <c r="F18" s="5"/>
    </row>
    <row r="19" spans="2:6" ht="18" x14ac:dyDescent="0.25">
      <c r="B19" s="5"/>
      <c r="C19" s="5"/>
      <c r="D19" s="5"/>
      <c r="E19" s="5"/>
      <c r="F19" s="5"/>
    </row>
    <row r="20" spans="2:6" ht="18" x14ac:dyDescent="0.25">
      <c r="B20" s="7"/>
      <c r="C20" s="7"/>
      <c r="D20" s="7"/>
      <c r="E20" s="7"/>
    </row>
    <row r="24" spans="2:6" ht="150" x14ac:dyDescent="0.3">
      <c r="B24" s="8" t="s">
        <v>188</v>
      </c>
    </row>
  </sheetData>
  <mergeCells count="2">
    <mergeCell ref="C1:E5"/>
    <mergeCell ref="B1:B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19D23-65B2-774F-8B38-87378028206A}">
  <sheetPr>
    <tabColor theme="1" tint="4.9989318521683403E-2"/>
  </sheetPr>
  <dimension ref="B1:F28"/>
  <sheetViews>
    <sheetView workbookViewId="0">
      <selection activeCell="B10" sqref="B10"/>
    </sheetView>
  </sheetViews>
  <sheetFormatPr baseColWidth="10" defaultRowHeight="15" x14ac:dyDescent="0.25"/>
  <cols>
    <col min="2" max="2" width="45" customWidth="1"/>
    <col min="3" max="3" width="40.140625" customWidth="1"/>
    <col min="4" max="4" width="40" customWidth="1"/>
    <col min="5" max="5" width="34.42578125" customWidth="1"/>
    <col min="6" max="6" width="30.85546875" customWidth="1"/>
  </cols>
  <sheetData>
    <row r="1" spans="2:6" x14ac:dyDescent="0.25">
      <c r="B1" s="237"/>
    </row>
    <row r="2" spans="2:6" x14ac:dyDescent="0.25">
      <c r="B2" s="237"/>
    </row>
    <row r="3" spans="2:6" x14ac:dyDescent="0.25">
      <c r="B3" s="237"/>
      <c r="C3" s="244" t="s">
        <v>372</v>
      </c>
      <c r="D3" s="244"/>
      <c r="E3" s="244"/>
      <c r="F3" s="244"/>
    </row>
    <row r="4" spans="2:6" x14ac:dyDescent="0.25">
      <c r="B4" s="237"/>
      <c r="C4" s="244"/>
      <c r="D4" s="244"/>
      <c r="E4" s="244"/>
      <c r="F4" s="244"/>
    </row>
    <row r="5" spans="2:6" ht="39" customHeight="1" x14ac:dyDescent="0.25">
      <c r="B5" s="238"/>
      <c r="C5" s="206"/>
      <c r="D5" s="206"/>
      <c r="E5" s="206"/>
      <c r="F5" s="206"/>
    </row>
    <row r="6" spans="2:6" ht="15.75" x14ac:dyDescent="0.25">
      <c r="B6" s="247" t="s">
        <v>149</v>
      </c>
      <c r="C6" s="247" t="s">
        <v>189</v>
      </c>
      <c r="D6" s="247" t="s">
        <v>190</v>
      </c>
      <c r="E6" s="247" t="s">
        <v>191</v>
      </c>
      <c r="F6" s="247" t="s">
        <v>164</v>
      </c>
    </row>
    <row r="7" spans="2:6" x14ac:dyDescent="0.25">
      <c r="B7" s="2"/>
      <c r="C7" s="2"/>
      <c r="D7" s="2"/>
      <c r="E7" s="2"/>
      <c r="F7" s="2"/>
    </row>
    <row r="8" spans="2:6" ht="36" x14ac:dyDescent="0.25">
      <c r="B8" s="246" t="s">
        <v>152</v>
      </c>
      <c r="C8" s="246" t="s">
        <v>157</v>
      </c>
      <c r="D8" s="246" t="s">
        <v>192</v>
      </c>
      <c r="E8" s="246" t="s">
        <v>195</v>
      </c>
      <c r="F8" s="245" t="s">
        <v>368</v>
      </c>
    </row>
    <row r="9" spans="2:6" ht="18" x14ac:dyDescent="0.25">
      <c r="B9" s="246"/>
      <c r="C9" s="246"/>
      <c r="D9" s="246"/>
      <c r="E9" s="246"/>
      <c r="F9" s="5"/>
    </row>
    <row r="10" spans="2:6" ht="36" x14ac:dyDescent="0.25">
      <c r="B10" s="246" t="s">
        <v>153</v>
      </c>
      <c r="C10" s="246" t="s">
        <v>158</v>
      </c>
      <c r="D10" s="246" t="s">
        <v>193</v>
      </c>
      <c r="E10" s="246" t="s">
        <v>196</v>
      </c>
      <c r="F10" s="5"/>
    </row>
    <row r="11" spans="2:6" ht="18" x14ac:dyDescent="0.25">
      <c r="B11" s="246"/>
      <c r="C11" s="246"/>
      <c r="D11" s="246"/>
      <c r="E11" s="246"/>
      <c r="F11" s="5"/>
    </row>
    <row r="12" spans="2:6" ht="54" x14ac:dyDescent="0.25">
      <c r="B12" s="246" t="s">
        <v>154</v>
      </c>
      <c r="C12" s="246" t="s">
        <v>160</v>
      </c>
      <c r="D12" s="246" t="s">
        <v>194</v>
      </c>
      <c r="E12" s="246" t="s">
        <v>195</v>
      </c>
      <c r="F12" s="5"/>
    </row>
    <row r="13" spans="2:6" ht="18" x14ac:dyDescent="0.25">
      <c r="B13" s="5"/>
      <c r="C13" s="5"/>
      <c r="D13" s="5"/>
      <c r="E13" s="5"/>
      <c r="F13" s="5"/>
    </row>
    <row r="14" spans="2:6" ht="18" x14ac:dyDescent="0.25">
      <c r="B14" s="5"/>
      <c r="C14" s="5"/>
      <c r="D14" s="5"/>
      <c r="E14" s="5"/>
      <c r="F14" s="5"/>
    </row>
    <row r="15" spans="2:6" ht="18" x14ac:dyDescent="0.25">
      <c r="B15" s="5"/>
      <c r="C15" s="5"/>
      <c r="D15" s="5"/>
      <c r="E15" s="5"/>
      <c r="F15" s="5"/>
    </row>
    <row r="16" spans="2:6" ht="18" x14ac:dyDescent="0.25">
      <c r="B16" s="5"/>
      <c r="C16" s="5"/>
      <c r="D16" s="5"/>
      <c r="E16" s="5"/>
      <c r="F16" s="5"/>
    </row>
    <row r="17" spans="2:6" ht="18" x14ac:dyDescent="0.25">
      <c r="B17" s="5"/>
      <c r="C17" s="5"/>
      <c r="D17" s="5"/>
      <c r="E17" s="5"/>
      <c r="F17" s="5"/>
    </row>
    <row r="18" spans="2:6" ht="18" x14ac:dyDescent="0.25">
      <c r="B18" s="5"/>
      <c r="C18" s="5"/>
      <c r="D18" s="5"/>
      <c r="E18" s="5"/>
      <c r="F18" s="5"/>
    </row>
    <row r="19" spans="2:6" ht="18" x14ac:dyDescent="0.25">
      <c r="B19" s="5"/>
      <c r="C19" s="5"/>
      <c r="D19" s="5"/>
      <c r="E19" s="5"/>
      <c r="F19" s="5"/>
    </row>
    <row r="20" spans="2:6" ht="18" x14ac:dyDescent="0.25">
      <c r="B20" s="7"/>
      <c r="C20" s="7"/>
      <c r="D20" s="7"/>
      <c r="E20" s="7"/>
    </row>
    <row r="24" spans="2:6" ht="150" x14ac:dyDescent="0.3">
      <c r="B24" s="8" t="s">
        <v>188</v>
      </c>
    </row>
    <row r="28" spans="2:6" x14ac:dyDescent="0.25">
      <c r="B28" t="s">
        <v>206</v>
      </c>
    </row>
  </sheetData>
  <mergeCells count="2">
    <mergeCell ref="B1:B5"/>
    <mergeCell ref="C3:F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C757F-AEC5-F646-B4DD-F1BBDCEE36E4}">
  <sheetPr>
    <tabColor theme="1" tint="4.9989318521683403E-2"/>
  </sheetPr>
  <dimension ref="A2:S38"/>
  <sheetViews>
    <sheetView workbookViewId="0">
      <selection activeCell="N24" sqref="N24"/>
    </sheetView>
  </sheetViews>
  <sheetFormatPr baseColWidth="10" defaultRowHeight="14.25" x14ac:dyDescent="0.2"/>
  <cols>
    <col min="1" max="16384" width="11.42578125" style="85"/>
  </cols>
  <sheetData>
    <row r="2" spans="1:19" ht="23.25" x14ac:dyDescent="0.35">
      <c r="B2" s="9"/>
      <c r="C2" s="124"/>
      <c r="D2" s="124"/>
      <c r="E2" s="124"/>
      <c r="F2" s="124"/>
      <c r="G2" s="124"/>
      <c r="H2" s="124"/>
      <c r="I2" s="124"/>
      <c r="J2" s="124"/>
      <c r="K2" s="124"/>
      <c r="L2" s="124"/>
      <c r="M2" s="124"/>
      <c r="N2" s="124"/>
      <c r="O2" s="124"/>
      <c r="P2" s="124"/>
    </row>
    <row r="3" spans="1:19" ht="20.25" x14ac:dyDescent="0.3">
      <c r="B3" s="124"/>
      <c r="C3" s="124"/>
      <c r="D3" s="124"/>
      <c r="E3" s="251" t="s">
        <v>197</v>
      </c>
      <c r="F3" s="124"/>
      <c r="G3" s="124"/>
      <c r="H3" s="124"/>
      <c r="I3" s="124"/>
      <c r="J3" s="124"/>
      <c r="K3" s="124"/>
      <c r="L3" s="124"/>
      <c r="M3" s="124"/>
      <c r="N3" s="124"/>
      <c r="O3" s="124"/>
      <c r="P3" s="124"/>
    </row>
    <row r="4" spans="1:19" x14ac:dyDescent="0.2">
      <c r="B4" s="124"/>
      <c r="C4" s="124"/>
      <c r="D4" s="124"/>
      <c r="E4" s="124"/>
      <c r="F4" s="124"/>
      <c r="G4" s="124"/>
      <c r="H4" s="124"/>
      <c r="I4" s="124"/>
      <c r="J4" s="124"/>
      <c r="K4" s="124"/>
      <c r="L4" s="124"/>
      <c r="M4" s="124"/>
      <c r="N4" s="124"/>
      <c r="O4" s="124"/>
      <c r="P4" s="124"/>
    </row>
    <row r="5" spans="1:19" x14ac:dyDescent="0.2">
      <c r="B5" s="124"/>
      <c r="C5" s="124"/>
      <c r="D5" s="124"/>
      <c r="E5" s="253" t="s">
        <v>376</v>
      </c>
      <c r="F5" s="253"/>
      <c r="G5" s="253"/>
      <c r="H5" s="253"/>
      <c r="I5" s="253"/>
      <c r="J5" s="124"/>
      <c r="K5" s="124"/>
      <c r="L5" s="124"/>
      <c r="M5" s="124"/>
      <c r="N5" s="124"/>
      <c r="O5" s="124"/>
      <c r="P5" s="124"/>
    </row>
    <row r="6" spans="1:19" x14ac:dyDescent="0.2">
      <c r="B6" s="124"/>
      <c r="C6" s="124"/>
      <c r="D6" s="124"/>
      <c r="E6" s="253"/>
      <c r="F6" s="253"/>
      <c r="G6" s="253"/>
      <c r="H6" s="253"/>
      <c r="I6" s="253"/>
      <c r="J6" s="124"/>
      <c r="K6" s="124"/>
      <c r="L6" s="124"/>
      <c r="M6" s="124"/>
      <c r="N6" s="124"/>
      <c r="O6" s="124"/>
      <c r="P6" s="124"/>
    </row>
    <row r="7" spans="1:19" s="250" customFormat="1" ht="18" x14ac:dyDescent="0.25">
      <c r="B7" s="248"/>
      <c r="C7" s="249"/>
      <c r="D7" s="249"/>
      <c r="E7" s="249"/>
      <c r="F7" s="249"/>
      <c r="G7" s="249"/>
      <c r="H7" s="249"/>
      <c r="I7" s="249"/>
      <c r="J7" s="249"/>
      <c r="K7" s="249"/>
      <c r="L7" s="249"/>
      <c r="M7" s="249"/>
      <c r="N7" s="249"/>
      <c r="O7" s="249"/>
      <c r="P7" s="249"/>
    </row>
    <row r="8" spans="1:19" ht="18" x14ac:dyDescent="0.25">
      <c r="A8" s="250"/>
      <c r="B8" s="249"/>
      <c r="C8" s="249"/>
      <c r="D8" s="249"/>
      <c r="E8" s="249"/>
      <c r="F8" s="249"/>
      <c r="G8" s="249"/>
      <c r="H8" s="249"/>
      <c r="I8" s="249"/>
      <c r="J8" s="249"/>
      <c r="K8" s="249"/>
      <c r="L8" s="249"/>
      <c r="M8" s="249"/>
      <c r="N8" s="249"/>
      <c r="O8" s="249"/>
      <c r="P8" s="249"/>
      <c r="Q8" s="250"/>
      <c r="R8" s="250"/>
      <c r="S8" s="250"/>
    </row>
    <row r="9" spans="1:19" ht="18" x14ac:dyDescent="0.25">
      <c r="A9" s="250"/>
      <c r="B9" s="248" t="s">
        <v>373</v>
      </c>
      <c r="C9" s="249"/>
      <c r="D9" s="249"/>
      <c r="E9" s="249"/>
      <c r="F9" s="249"/>
      <c r="G9" s="249"/>
      <c r="H9" s="249"/>
      <c r="I9" s="249"/>
      <c r="J9" s="249"/>
      <c r="K9" s="249"/>
      <c r="L9" s="249"/>
      <c r="M9" s="249"/>
      <c r="N9" s="249"/>
      <c r="O9" s="249"/>
      <c r="P9" s="249"/>
      <c r="Q9" s="250"/>
      <c r="R9" s="250"/>
      <c r="S9" s="250"/>
    </row>
    <row r="10" spans="1:19" ht="18" x14ac:dyDescent="0.25">
      <c r="A10" s="250"/>
      <c r="B10" s="249"/>
      <c r="C10" s="249"/>
      <c r="D10" s="249"/>
      <c r="E10" s="249"/>
      <c r="F10" s="249"/>
      <c r="G10" s="249"/>
      <c r="H10" s="249"/>
      <c r="I10" s="249"/>
      <c r="J10" s="249"/>
      <c r="K10" s="249"/>
      <c r="L10" s="249"/>
      <c r="M10" s="249"/>
      <c r="N10" s="249"/>
      <c r="O10" s="249"/>
      <c r="P10" s="249"/>
      <c r="Q10" s="250"/>
      <c r="R10" s="250"/>
      <c r="S10" s="250"/>
    </row>
    <row r="11" spans="1:19" ht="18" x14ac:dyDescent="0.25">
      <c r="A11" s="250"/>
      <c r="B11" s="248" t="s">
        <v>374</v>
      </c>
      <c r="C11" s="249"/>
      <c r="D11" s="249"/>
      <c r="E11" s="249"/>
      <c r="F11" s="249"/>
      <c r="G11" s="249"/>
      <c r="H11" s="249"/>
      <c r="I11" s="249"/>
      <c r="J11" s="249"/>
      <c r="K11" s="249"/>
      <c r="L11" s="249"/>
      <c r="M11" s="249"/>
      <c r="N11" s="249"/>
      <c r="O11" s="249"/>
      <c r="P11" s="249"/>
      <c r="Q11" s="250"/>
      <c r="R11" s="250"/>
      <c r="S11" s="250"/>
    </row>
    <row r="12" spans="1:19" ht="18" x14ac:dyDescent="0.25">
      <c r="A12" s="250"/>
      <c r="B12" s="249"/>
      <c r="C12" s="249"/>
      <c r="D12" s="249"/>
      <c r="E12" s="249"/>
      <c r="F12" s="249"/>
      <c r="G12" s="249"/>
      <c r="H12" s="249"/>
      <c r="I12" s="249"/>
      <c r="J12" s="249"/>
      <c r="K12" s="249"/>
      <c r="L12" s="249"/>
      <c r="M12" s="249"/>
      <c r="N12" s="249"/>
      <c r="O12" s="249"/>
      <c r="P12" s="249"/>
      <c r="Q12" s="250"/>
      <c r="R12" s="250"/>
      <c r="S12" s="250"/>
    </row>
    <row r="13" spans="1:19" ht="18" x14ac:dyDescent="0.25">
      <c r="A13" s="250"/>
      <c r="B13" s="252" t="s">
        <v>198</v>
      </c>
      <c r="C13" s="249"/>
      <c r="D13" s="249"/>
      <c r="E13" s="249"/>
      <c r="F13" s="249"/>
      <c r="G13" s="249"/>
      <c r="H13" s="249"/>
      <c r="I13" s="249"/>
      <c r="J13" s="249"/>
      <c r="K13" s="249"/>
      <c r="L13" s="249"/>
      <c r="M13" s="249"/>
      <c r="N13" s="249"/>
      <c r="O13" s="249"/>
      <c r="P13" s="249"/>
      <c r="Q13" s="250"/>
      <c r="R13" s="250"/>
      <c r="S13" s="250"/>
    </row>
    <row r="14" spans="1:19" ht="18" x14ac:dyDescent="0.25">
      <c r="A14" s="250"/>
      <c r="B14" s="252" t="s">
        <v>199</v>
      </c>
      <c r="C14" s="249"/>
      <c r="D14" s="249"/>
      <c r="E14" s="249"/>
      <c r="F14" s="249"/>
      <c r="G14" s="249"/>
      <c r="H14" s="249"/>
      <c r="I14" s="249"/>
      <c r="J14" s="249"/>
      <c r="K14" s="249"/>
      <c r="L14" s="249"/>
      <c r="M14" s="249"/>
      <c r="N14" s="249"/>
      <c r="O14" s="249"/>
      <c r="P14" s="249"/>
      <c r="Q14" s="250"/>
      <c r="R14" s="250"/>
      <c r="S14" s="250"/>
    </row>
    <row r="15" spans="1:19" ht="18" x14ac:dyDescent="0.25">
      <c r="A15" s="250"/>
      <c r="B15" s="252" t="s">
        <v>200</v>
      </c>
      <c r="C15" s="249"/>
      <c r="D15" s="249"/>
      <c r="E15" s="249"/>
      <c r="F15" s="249"/>
      <c r="G15" s="249"/>
      <c r="H15" s="249"/>
      <c r="I15" s="249"/>
      <c r="J15" s="249"/>
      <c r="K15" s="249"/>
      <c r="L15" s="249"/>
      <c r="M15" s="249"/>
      <c r="N15" s="249"/>
      <c r="O15" s="249"/>
      <c r="P15" s="249"/>
      <c r="Q15" s="250"/>
      <c r="R15" s="250"/>
      <c r="S15" s="250"/>
    </row>
    <row r="16" spans="1:19" ht="18" x14ac:dyDescent="0.25">
      <c r="A16" s="250"/>
      <c r="B16" s="249"/>
      <c r="C16" s="249"/>
      <c r="D16" s="249"/>
      <c r="E16" s="249"/>
      <c r="F16" s="249"/>
      <c r="G16" s="249"/>
      <c r="H16" s="249"/>
      <c r="I16" s="249"/>
      <c r="J16" s="249"/>
      <c r="K16" s="249"/>
      <c r="L16" s="249"/>
      <c r="M16" s="249"/>
      <c r="N16" s="249"/>
      <c r="O16" s="249"/>
      <c r="P16" s="249"/>
      <c r="Q16" s="250"/>
      <c r="R16" s="250"/>
      <c r="S16" s="250"/>
    </row>
    <row r="17" spans="1:19" ht="18" x14ac:dyDescent="0.25">
      <c r="A17" s="250"/>
      <c r="B17" s="248" t="s">
        <v>375</v>
      </c>
      <c r="C17" s="249"/>
      <c r="D17" s="249"/>
      <c r="E17" s="249"/>
      <c r="F17" s="249"/>
      <c r="G17" s="249"/>
      <c r="H17" s="249"/>
      <c r="I17" s="249"/>
      <c r="J17" s="249"/>
      <c r="K17" s="249"/>
      <c r="L17" s="249"/>
      <c r="M17" s="249"/>
      <c r="N17" s="249"/>
      <c r="O17" s="249"/>
      <c r="P17" s="249"/>
      <c r="Q17" s="250"/>
      <c r="R17" s="250"/>
      <c r="S17" s="250"/>
    </row>
    <row r="18" spans="1:19" ht="18" x14ac:dyDescent="0.25">
      <c r="A18" s="250"/>
      <c r="B18" s="249"/>
      <c r="C18" s="249"/>
      <c r="D18" s="249"/>
      <c r="E18" s="249"/>
      <c r="F18" s="249"/>
      <c r="G18" s="249"/>
      <c r="H18" s="249"/>
      <c r="I18" s="249"/>
      <c r="J18" s="249"/>
      <c r="K18" s="249"/>
      <c r="L18" s="249"/>
      <c r="M18" s="249"/>
      <c r="N18" s="249"/>
      <c r="O18" s="249"/>
      <c r="P18" s="249"/>
      <c r="Q18" s="250"/>
      <c r="R18" s="250"/>
      <c r="S18" s="250"/>
    </row>
    <row r="19" spans="1:19" ht="18" x14ac:dyDescent="0.25">
      <c r="A19" s="250"/>
      <c r="B19" s="252" t="s">
        <v>201</v>
      </c>
      <c r="C19" s="249"/>
      <c r="D19" s="249"/>
      <c r="E19" s="249"/>
      <c r="F19" s="249"/>
      <c r="G19" s="249"/>
      <c r="H19" s="249"/>
      <c r="I19" s="249"/>
      <c r="J19" s="249"/>
      <c r="K19" s="249"/>
      <c r="L19" s="249"/>
      <c r="M19" s="249"/>
      <c r="N19" s="249"/>
      <c r="O19" s="249"/>
      <c r="P19" s="249"/>
      <c r="Q19" s="250"/>
      <c r="R19" s="250"/>
      <c r="S19" s="250"/>
    </row>
    <row r="20" spans="1:19" ht="18" x14ac:dyDescent="0.25">
      <c r="A20" s="250"/>
      <c r="B20" s="252" t="s">
        <v>202</v>
      </c>
      <c r="C20" s="249"/>
      <c r="D20" s="249"/>
      <c r="E20" s="249"/>
      <c r="F20" s="249"/>
      <c r="G20" s="249"/>
      <c r="H20" s="249"/>
      <c r="I20" s="249"/>
      <c r="J20" s="249"/>
      <c r="K20" s="249"/>
      <c r="L20" s="249"/>
      <c r="M20" s="249"/>
      <c r="N20" s="249"/>
      <c r="O20" s="249"/>
      <c r="P20" s="249"/>
      <c r="Q20" s="250"/>
      <c r="R20" s="250"/>
      <c r="S20" s="250"/>
    </row>
    <row r="21" spans="1:19" ht="18" x14ac:dyDescent="0.25">
      <c r="A21" s="250"/>
      <c r="B21" s="252" t="s">
        <v>203</v>
      </c>
      <c r="C21" s="249"/>
      <c r="D21" s="249"/>
      <c r="E21" s="249"/>
      <c r="F21" s="249"/>
      <c r="G21" s="249"/>
      <c r="H21" s="249"/>
      <c r="I21" s="249"/>
      <c r="J21" s="249"/>
      <c r="K21" s="249"/>
      <c r="L21" s="249"/>
      <c r="M21" s="249"/>
      <c r="N21" s="249"/>
      <c r="O21" s="249"/>
      <c r="P21" s="249"/>
      <c r="Q21" s="250"/>
      <c r="R21" s="250"/>
      <c r="S21" s="250"/>
    </row>
    <row r="22" spans="1:19" ht="18" x14ac:dyDescent="0.25">
      <c r="A22" s="250"/>
      <c r="B22" s="252" t="s">
        <v>204</v>
      </c>
      <c r="C22" s="249"/>
      <c r="D22" s="249"/>
      <c r="E22" s="249"/>
      <c r="F22" s="249"/>
      <c r="G22" s="249"/>
      <c r="H22" s="249"/>
      <c r="I22" s="249"/>
      <c r="J22" s="249"/>
      <c r="K22" s="249"/>
      <c r="L22" s="249"/>
      <c r="M22" s="249"/>
      <c r="N22" s="249"/>
      <c r="O22" s="249"/>
      <c r="P22" s="249"/>
      <c r="Q22" s="250"/>
      <c r="R22" s="250"/>
      <c r="S22" s="250"/>
    </row>
    <row r="23" spans="1:19" ht="18" x14ac:dyDescent="0.25">
      <c r="A23" s="250"/>
      <c r="B23" s="249"/>
      <c r="C23" s="249"/>
      <c r="D23" s="249"/>
      <c r="E23" s="249"/>
      <c r="F23" s="249"/>
      <c r="G23" s="249"/>
      <c r="H23" s="249"/>
      <c r="I23" s="249"/>
      <c r="J23" s="249"/>
      <c r="K23" s="249"/>
      <c r="L23" s="249"/>
      <c r="M23" s="249"/>
      <c r="N23" s="249"/>
      <c r="O23" s="249"/>
      <c r="P23" s="249"/>
      <c r="Q23" s="250"/>
      <c r="R23" s="250"/>
      <c r="S23" s="250"/>
    </row>
    <row r="24" spans="1:19" ht="18" x14ac:dyDescent="0.25">
      <c r="A24" s="250"/>
      <c r="B24" s="249"/>
      <c r="C24" s="249"/>
      <c r="D24" s="249"/>
      <c r="E24" s="249"/>
      <c r="F24" s="249"/>
      <c r="G24" s="249"/>
      <c r="H24" s="249"/>
      <c r="I24" s="249"/>
      <c r="J24" s="249"/>
      <c r="K24" s="249"/>
      <c r="L24" s="249"/>
      <c r="M24" s="249"/>
      <c r="N24" s="249"/>
      <c r="O24" s="249"/>
      <c r="P24" s="249"/>
      <c r="Q24" s="250"/>
      <c r="R24" s="250"/>
      <c r="S24" s="250"/>
    </row>
    <row r="25" spans="1:19" ht="18" x14ac:dyDescent="0.25">
      <c r="A25" s="250"/>
      <c r="B25" s="250"/>
      <c r="C25" s="250"/>
      <c r="D25" s="250"/>
      <c r="E25" s="250"/>
      <c r="F25" s="250"/>
      <c r="G25" s="250"/>
      <c r="H25" s="250"/>
      <c r="I25" s="250"/>
      <c r="J25" s="250"/>
      <c r="K25" s="250"/>
      <c r="L25" s="250"/>
      <c r="M25" s="250"/>
      <c r="N25" s="250"/>
      <c r="O25" s="250"/>
      <c r="P25" s="250"/>
      <c r="Q25" s="250"/>
      <c r="R25" s="250"/>
      <c r="S25" s="250"/>
    </row>
    <row r="26" spans="1:19" ht="18" x14ac:dyDescent="0.25">
      <c r="A26" s="250"/>
      <c r="B26" s="250"/>
      <c r="C26" s="250"/>
      <c r="D26" s="250"/>
      <c r="E26" s="250"/>
      <c r="F26" s="250"/>
      <c r="G26" s="250"/>
      <c r="H26" s="250"/>
      <c r="I26" s="250"/>
      <c r="J26" s="250"/>
      <c r="K26" s="250"/>
      <c r="L26" s="250"/>
      <c r="M26" s="250"/>
      <c r="N26" s="250"/>
      <c r="O26" s="250"/>
      <c r="P26" s="250"/>
      <c r="Q26" s="250"/>
      <c r="R26" s="250"/>
      <c r="S26" s="250"/>
    </row>
    <row r="27" spans="1:19" ht="18" x14ac:dyDescent="0.25">
      <c r="A27" s="250"/>
      <c r="B27" s="250"/>
      <c r="C27" s="250"/>
      <c r="D27" s="250"/>
      <c r="E27" s="250"/>
      <c r="F27" s="250"/>
      <c r="G27" s="250"/>
      <c r="H27" s="250"/>
      <c r="I27" s="250"/>
      <c r="J27" s="250"/>
      <c r="K27" s="250"/>
      <c r="L27" s="250"/>
      <c r="M27" s="250"/>
      <c r="N27" s="250"/>
      <c r="O27" s="250"/>
      <c r="P27" s="250"/>
      <c r="Q27" s="250"/>
      <c r="R27" s="250"/>
      <c r="S27" s="250"/>
    </row>
    <row r="28" spans="1:19" ht="18" x14ac:dyDescent="0.25">
      <c r="A28" s="250"/>
      <c r="B28" s="250"/>
      <c r="C28" s="250"/>
      <c r="D28" s="250"/>
      <c r="E28" s="250"/>
      <c r="F28" s="250"/>
      <c r="G28" s="250"/>
      <c r="H28" s="250"/>
      <c r="I28" s="250"/>
      <c r="J28" s="250"/>
      <c r="K28" s="250"/>
      <c r="L28" s="250"/>
      <c r="M28" s="250"/>
      <c r="N28" s="250"/>
      <c r="O28" s="250"/>
      <c r="P28" s="250"/>
      <c r="Q28" s="250"/>
      <c r="R28" s="250"/>
      <c r="S28" s="250"/>
    </row>
    <row r="29" spans="1:19" ht="18" x14ac:dyDescent="0.25">
      <c r="A29" s="250"/>
      <c r="B29" s="250"/>
      <c r="C29" s="250"/>
      <c r="D29" s="250"/>
      <c r="E29" s="250"/>
      <c r="F29" s="250"/>
      <c r="G29" s="250"/>
      <c r="H29" s="250"/>
      <c r="I29" s="250"/>
      <c r="J29" s="250"/>
      <c r="K29" s="250"/>
      <c r="L29" s="250"/>
      <c r="M29" s="250"/>
      <c r="N29" s="250"/>
      <c r="O29" s="250"/>
      <c r="P29" s="250"/>
      <c r="Q29" s="250"/>
      <c r="R29" s="250"/>
      <c r="S29" s="250"/>
    </row>
    <row r="30" spans="1:19" ht="18" x14ac:dyDescent="0.25">
      <c r="A30" s="250"/>
      <c r="B30" s="250"/>
      <c r="C30" s="250"/>
      <c r="D30" s="250"/>
      <c r="E30" s="250"/>
      <c r="F30" s="250"/>
      <c r="G30" s="250"/>
      <c r="H30" s="250"/>
      <c r="I30" s="250"/>
      <c r="J30" s="250"/>
      <c r="K30" s="250"/>
      <c r="L30" s="250"/>
      <c r="M30" s="250"/>
      <c r="N30" s="250"/>
      <c r="O30" s="250"/>
      <c r="P30" s="250"/>
      <c r="Q30" s="250"/>
      <c r="R30" s="250"/>
      <c r="S30" s="250"/>
    </row>
    <row r="31" spans="1:19" ht="18" x14ac:dyDescent="0.25">
      <c r="A31" s="250"/>
      <c r="B31" s="250"/>
      <c r="C31" s="250"/>
      <c r="D31" s="250"/>
      <c r="E31" s="250"/>
      <c r="F31" s="250"/>
      <c r="G31" s="250"/>
      <c r="H31" s="250"/>
      <c r="I31" s="250"/>
      <c r="J31" s="250"/>
      <c r="K31" s="250"/>
      <c r="L31" s="250"/>
      <c r="M31" s="250"/>
      <c r="N31" s="250"/>
      <c r="O31" s="250"/>
      <c r="P31" s="250"/>
      <c r="Q31" s="250"/>
      <c r="R31" s="250"/>
      <c r="S31" s="250"/>
    </row>
    <row r="32" spans="1:19" ht="18" x14ac:dyDescent="0.25">
      <c r="A32" s="250"/>
      <c r="B32" s="250"/>
      <c r="C32" s="250"/>
      <c r="D32" s="250"/>
      <c r="E32" s="250"/>
      <c r="F32" s="250"/>
      <c r="G32" s="250"/>
      <c r="H32" s="250"/>
      <c r="I32" s="250"/>
      <c r="J32" s="250"/>
      <c r="K32" s="250"/>
      <c r="L32" s="250"/>
      <c r="M32" s="250"/>
      <c r="N32" s="250"/>
      <c r="O32" s="250"/>
      <c r="P32" s="250"/>
      <c r="Q32" s="250"/>
      <c r="R32" s="250"/>
      <c r="S32" s="250"/>
    </row>
    <row r="33" spans="1:19" ht="18" x14ac:dyDescent="0.25">
      <c r="A33" s="250"/>
      <c r="B33" s="250"/>
      <c r="C33" s="250"/>
      <c r="D33" s="250"/>
      <c r="E33" s="250"/>
      <c r="F33" s="250"/>
      <c r="G33" s="250"/>
      <c r="H33" s="250"/>
      <c r="I33" s="250"/>
      <c r="J33" s="250"/>
      <c r="K33" s="250"/>
      <c r="L33" s="250"/>
      <c r="M33" s="250"/>
      <c r="N33" s="250"/>
      <c r="O33" s="250"/>
      <c r="P33" s="250"/>
      <c r="Q33" s="250"/>
      <c r="R33" s="250"/>
      <c r="S33" s="250"/>
    </row>
    <row r="34" spans="1:19" ht="18" x14ac:dyDescent="0.25">
      <c r="A34" s="250"/>
      <c r="B34" s="250"/>
      <c r="C34" s="250"/>
      <c r="D34" s="250"/>
      <c r="E34" s="250"/>
      <c r="F34" s="250"/>
      <c r="G34" s="250"/>
      <c r="H34" s="250"/>
      <c r="I34" s="250"/>
      <c r="J34" s="250"/>
      <c r="K34" s="250"/>
      <c r="L34" s="250"/>
      <c r="M34" s="250"/>
      <c r="N34" s="250"/>
      <c r="O34" s="250"/>
      <c r="P34" s="250"/>
      <c r="Q34" s="250"/>
      <c r="R34" s="250"/>
      <c r="S34" s="250"/>
    </row>
    <row r="35" spans="1:19" ht="18" x14ac:dyDescent="0.25">
      <c r="A35" s="250"/>
      <c r="B35" s="250"/>
      <c r="C35" s="250"/>
      <c r="D35" s="250"/>
      <c r="E35" s="250"/>
      <c r="F35" s="250"/>
      <c r="G35" s="250"/>
      <c r="H35" s="250"/>
      <c r="I35" s="250"/>
      <c r="J35" s="250"/>
      <c r="K35" s="250"/>
      <c r="L35" s="250"/>
      <c r="M35" s="250"/>
      <c r="N35" s="250"/>
      <c r="O35" s="250"/>
      <c r="P35" s="250"/>
      <c r="Q35" s="250"/>
      <c r="R35" s="250"/>
      <c r="S35" s="250"/>
    </row>
    <row r="36" spans="1:19" ht="18" x14ac:dyDescent="0.25">
      <c r="A36" s="250"/>
      <c r="B36" s="250"/>
      <c r="C36" s="250"/>
      <c r="D36" s="250"/>
      <c r="E36" s="250"/>
      <c r="F36" s="250"/>
      <c r="G36" s="250"/>
      <c r="H36" s="250"/>
      <c r="I36" s="250"/>
      <c r="J36" s="250"/>
      <c r="K36" s="250"/>
      <c r="L36" s="250"/>
      <c r="M36" s="250"/>
      <c r="N36" s="250"/>
      <c r="O36" s="250"/>
      <c r="P36" s="250"/>
      <c r="Q36" s="250"/>
      <c r="R36" s="250"/>
      <c r="S36" s="250"/>
    </row>
    <row r="37" spans="1:19" ht="18" x14ac:dyDescent="0.25">
      <c r="A37" s="250"/>
      <c r="B37" s="250"/>
      <c r="C37" s="250"/>
      <c r="D37" s="250"/>
      <c r="E37" s="250"/>
      <c r="F37" s="250"/>
      <c r="G37" s="250"/>
      <c r="H37" s="250"/>
      <c r="I37" s="250"/>
      <c r="J37" s="250"/>
      <c r="K37" s="250"/>
      <c r="L37" s="250"/>
      <c r="M37" s="250"/>
      <c r="N37" s="250"/>
      <c r="O37" s="250"/>
      <c r="P37" s="250"/>
      <c r="Q37" s="250"/>
      <c r="R37" s="250"/>
      <c r="S37" s="250"/>
    </row>
    <row r="38" spans="1:19" ht="18" x14ac:dyDescent="0.25">
      <c r="A38" s="250"/>
      <c r="B38" s="250"/>
      <c r="C38" s="250"/>
      <c r="D38" s="250"/>
      <c r="E38" s="250"/>
      <c r="F38" s="250"/>
      <c r="G38" s="250"/>
      <c r="H38" s="250"/>
      <c r="I38" s="250"/>
      <c r="J38" s="250"/>
      <c r="K38" s="250"/>
      <c r="L38" s="250"/>
      <c r="M38" s="250"/>
      <c r="N38" s="250"/>
      <c r="O38" s="250"/>
      <c r="P38" s="250"/>
      <c r="Q38" s="250"/>
      <c r="R38" s="250"/>
      <c r="S38" s="250"/>
    </row>
  </sheetData>
  <pageMargins left="0.7" right="0.7" top="0.75" bottom="0.75" header="0.3" footer="0.3"/>
  <pageSetup paperSize="9" orientation="portrait" horizontalDpi="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5F380-F71F-C240-A618-C8811E82AB18}">
  <sheetPr>
    <tabColor theme="1" tint="4.9989318521683403E-2"/>
  </sheetPr>
  <dimension ref="A1:AC23"/>
  <sheetViews>
    <sheetView workbookViewId="0">
      <selection activeCell="J18" sqref="J18"/>
    </sheetView>
  </sheetViews>
  <sheetFormatPr baseColWidth="10" defaultRowHeight="15" x14ac:dyDescent="0.25"/>
  <sheetData>
    <row r="1" spans="1:29" x14ac:dyDescent="0.25">
      <c r="A1" s="10"/>
      <c r="B1" s="10"/>
      <c r="C1" s="10"/>
      <c r="D1" s="10"/>
      <c r="E1" s="10"/>
      <c r="F1" s="10"/>
      <c r="G1" s="10"/>
      <c r="H1" s="10"/>
      <c r="I1" s="10"/>
      <c r="J1" s="10"/>
      <c r="K1" s="10"/>
      <c r="L1" s="10"/>
      <c r="M1" s="10"/>
      <c r="N1" s="10"/>
      <c r="O1" s="10"/>
      <c r="P1" s="10"/>
      <c r="Q1" s="10"/>
      <c r="R1" s="10"/>
      <c r="S1" s="10"/>
    </row>
    <row r="2" spans="1:29" x14ac:dyDescent="0.25">
      <c r="A2" s="10"/>
      <c r="B2" s="10"/>
      <c r="C2" s="10"/>
      <c r="D2" s="10"/>
      <c r="E2" s="10"/>
      <c r="F2" s="10"/>
      <c r="G2" s="10"/>
      <c r="H2" s="10"/>
      <c r="I2" s="10"/>
      <c r="J2" s="10"/>
      <c r="K2" s="10"/>
      <c r="L2" s="10"/>
      <c r="M2" s="10"/>
      <c r="N2" s="10"/>
      <c r="O2" s="10"/>
      <c r="P2" s="10"/>
      <c r="Q2" s="10"/>
      <c r="R2" s="10"/>
      <c r="S2" s="10"/>
    </row>
    <row r="3" spans="1:29" x14ac:dyDescent="0.25">
      <c r="A3" s="10"/>
      <c r="B3" s="10"/>
      <c r="C3" s="10"/>
      <c r="D3" s="10"/>
      <c r="E3" s="10"/>
      <c r="F3" s="10"/>
      <c r="G3" s="10"/>
      <c r="H3" s="10"/>
      <c r="I3" s="10"/>
      <c r="J3" s="10"/>
      <c r="K3" s="10"/>
      <c r="L3" s="10"/>
      <c r="M3" s="10"/>
      <c r="N3" s="10"/>
      <c r="O3" s="10"/>
      <c r="P3" s="10"/>
      <c r="Q3" s="10"/>
      <c r="R3" s="10"/>
      <c r="S3" s="10"/>
    </row>
    <row r="4" spans="1:29" x14ac:dyDescent="0.25">
      <c r="A4" s="10"/>
      <c r="B4" s="10"/>
      <c r="C4" s="10"/>
      <c r="D4" s="10"/>
      <c r="E4" s="10"/>
      <c r="F4" s="10"/>
      <c r="G4" s="10"/>
      <c r="H4" s="10"/>
      <c r="I4" s="10"/>
      <c r="J4" s="10"/>
      <c r="K4" s="10"/>
      <c r="L4" s="10"/>
      <c r="M4" s="10"/>
      <c r="N4" s="10"/>
      <c r="O4" s="10"/>
      <c r="P4" s="10"/>
      <c r="Q4" s="10"/>
      <c r="R4" s="10"/>
      <c r="S4" s="10"/>
    </row>
    <row r="5" spans="1:29" ht="20.25" x14ac:dyDescent="0.3">
      <c r="A5" s="10"/>
      <c r="B5" s="10"/>
      <c r="C5" s="10"/>
      <c r="D5" s="10"/>
      <c r="E5" s="10"/>
      <c r="F5" s="251" t="s">
        <v>205</v>
      </c>
      <c r="G5" s="10"/>
      <c r="H5" s="10"/>
      <c r="I5" s="10"/>
      <c r="J5" s="10"/>
      <c r="K5" s="10"/>
      <c r="L5" s="10"/>
      <c r="M5" s="10"/>
      <c r="N5" s="10"/>
      <c r="O5" s="10"/>
      <c r="P5" s="10"/>
      <c r="Q5" s="10"/>
      <c r="R5" s="10"/>
      <c r="S5" s="10"/>
    </row>
    <row r="6" spans="1:29" x14ac:dyDescent="0.25">
      <c r="A6" s="10"/>
      <c r="B6" s="10"/>
      <c r="C6" s="10"/>
      <c r="D6" s="10"/>
      <c r="E6" s="10"/>
      <c r="F6" s="10"/>
      <c r="G6" s="10"/>
      <c r="H6" s="10"/>
      <c r="I6" s="10"/>
      <c r="J6" s="10"/>
      <c r="K6" s="10"/>
      <c r="L6" s="10"/>
      <c r="M6" s="10"/>
      <c r="N6" s="10"/>
      <c r="O6" s="10"/>
      <c r="P6" s="10"/>
      <c r="Q6" s="10"/>
      <c r="R6" s="10"/>
      <c r="S6" s="10"/>
    </row>
    <row r="7" spans="1:29" ht="23.25" x14ac:dyDescent="0.35">
      <c r="A7" s="10"/>
      <c r="B7" s="9"/>
      <c r="C7" s="10"/>
      <c r="D7" s="10"/>
      <c r="E7" s="10"/>
      <c r="F7" s="10"/>
      <c r="G7" s="10"/>
      <c r="H7" s="10"/>
      <c r="I7" s="10"/>
      <c r="J7" s="10"/>
      <c r="K7" s="10"/>
      <c r="L7" s="10"/>
      <c r="M7" s="10"/>
      <c r="N7" s="10"/>
      <c r="O7" s="10"/>
      <c r="P7" s="10"/>
      <c r="Q7" s="10"/>
      <c r="R7" s="10"/>
      <c r="S7" s="10"/>
    </row>
    <row r="8" spans="1:29" x14ac:dyDescent="0.25">
      <c r="A8" s="10"/>
      <c r="B8" s="10"/>
      <c r="C8" s="10"/>
      <c r="D8" s="10"/>
      <c r="E8" s="10"/>
      <c r="F8" s="10"/>
      <c r="G8" s="10"/>
      <c r="H8" s="10"/>
      <c r="I8" s="10"/>
      <c r="J8" s="10"/>
      <c r="K8" s="10"/>
      <c r="L8" s="10"/>
      <c r="M8" s="10"/>
      <c r="N8" s="10"/>
      <c r="O8" s="10"/>
      <c r="P8" s="10"/>
      <c r="Q8" s="10"/>
      <c r="R8" s="10"/>
      <c r="S8" s="10"/>
    </row>
    <row r="9" spans="1:29" ht="18" x14ac:dyDescent="0.25">
      <c r="A9" s="249"/>
      <c r="B9" s="248" t="s">
        <v>382</v>
      </c>
      <c r="C9" s="249"/>
      <c r="D9" s="249"/>
      <c r="E9" s="249"/>
      <c r="F9" s="249"/>
      <c r="G9" s="249"/>
      <c r="H9" s="249"/>
      <c r="I9" s="249"/>
      <c r="J9" s="249"/>
      <c r="K9" s="249"/>
      <c r="L9" s="249"/>
      <c r="M9" s="249"/>
      <c r="N9" s="249"/>
      <c r="O9" s="249"/>
      <c r="P9" s="249"/>
      <c r="Q9" s="249"/>
      <c r="R9" s="249"/>
      <c r="S9" s="249"/>
      <c r="T9" s="250"/>
      <c r="U9" s="250"/>
      <c r="V9" s="250"/>
      <c r="W9" s="250"/>
      <c r="X9" s="250"/>
      <c r="Y9" s="250"/>
      <c r="Z9" s="250"/>
      <c r="AA9" s="250"/>
      <c r="AB9" s="250"/>
      <c r="AC9" s="250"/>
    </row>
    <row r="10" spans="1:29" ht="18" x14ac:dyDescent="0.25">
      <c r="A10" s="249"/>
      <c r="B10" s="249"/>
      <c r="C10" s="249"/>
      <c r="D10" s="249"/>
      <c r="E10" s="249"/>
      <c r="F10" s="249"/>
      <c r="G10" s="249"/>
      <c r="H10" s="249"/>
      <c r="I10" s="249"/>
      <c r="J10" s="249"/>
      <c r="K10" s="249"/>
      <c r="L10" s="249"/>
      <c r="M10" s="249"/>
      <c r="N10" s="249"/>
      <c r="O10" s="249"/>
      <c r="P10" s="249"/>
      <c r="Q10" s="249"/>
      <c r="R10" s="249"/>
      <c r="S10" s="249"/>
      <c r="T10" s="250"/>
      <c r="U10" s="250"/>
      <c r="V10" s="250"/>
      <c r="W10" s="250"/>
      <c r="X10" s="250"/>
      <c r="Y10" s="250"/>
      <c r="Z10" s="250"/>
      <c r="AA10" s="250"/>
      <c r="AB10" s="250"/>
      <c r="AC10" s="250"/>
    </row>
    <row r="11" spans="1:29" ht="18" x14ac:dyDescent="0.25">
      <c r="A11" s="249"/>
      <c r="B11" s="248" t="s">
        <v>377</v>
      </c>
      <c r="C11" s="249"/>
      <c r="D11" s="249"/>
      <c r="E11" s="249"/>
      <c r="F11" s="249"/>
      <c r="G11" s="249"/>
      <c r="H11" s="249"/>
      <c r="I11" s="249"/>
      <c r="J11" s="249"/>
      <c r="K11" s="249"/>
      <c r="L11" s="249"/>
      <c r="M11" s="249"/>
      <c r="N11" s="249"/>
      <c r="O11" s="249"/>
      <c r="P11" s="249"/>
      <c r="Q11" s="249"/>
      <c r="R11" s="249"/>
      <c r="S11" s="249"/>
      <c r="T11" s="250"/>
      <c r="U11" s="250"/>
      <c r="V11" s="250"/>
      <c r="W11" s="250"/>
      <c r="X11" s="250"/>
      <c r="Y11" s="250"/>
      <c r="Z11" s="250"/>
      <c r="AA11" s="250"/>
      <c r="AB11" s="250"/>
      <c r="AC11" s="250"/>
    </row>
    <row r="12" spans="1:29" ht="18" x14ac:dyDescent="0.25">
      <c r="A12" s="249"/>
      <c r="B12" s="249"/>
      <c r="C12" s="249"/>
      <c r="D12" s="249"/>
      <c r="E12" s="249"/>
      <c r="F12" s="249"/>
      <c r="G12" s="249"/>
      <c r="H12" s="249"/>
      <c r="I12" s="249"/>
      <c r="J12" s="249"/>
      <c r="K12" s="249"/>
      <c r="L12" s="249"/>
      <c r="M12" s="249"/>
      <c r="N12" s="249"/>
      <c r="O12" s="249"/>
      <c r="P12" s="249"/>
      <c r="Q12" s="249"/>
      <c r="R12" s="249"/>
      <c r="S12" s="249"/>
      <c r="T12" s="250"/>
      <c r="U12" s="250"/>
      <c r="V12" s="250"/>
      <c r="W12" s="250"/>
      <c r="X12" s="250"/>
      <c r="Y12" s="250"/>
      <c r="Z12" s="250"/>
      <c r="AA12" s="250"/>
      <c r="AB12" s="250"/>
      <c r="AC12" s="250"/>
    </row>
    <row r="13" spans="1:29" ht="18" x14ac:dyDescent="0.25">
      <c r="A13" s="249"/>
      <c r="B13" s="248" t="s">
        <v>378</v>
      </c>
      <c r="C13" s="249"/>
      <c r="D13" s="249"/>
      <c r="E13" s="249"/>
      <c r="F13" s="249"/>
      <c r="G13" s="249"/>
      <c r="H13" s="249"/>
      <c r="I13" s="249"/>
      <c r="J13" s="249"/>
      <c r="K13" s="249"/>
      <c r="L13" s="249"/>
      <c r="M13" s="249"/>
      <c r="N13" s="249"/>
      <c r="O13" s="249"/>
      <c r="P13" s="249"/>
      <c r="Q13" s="249"/>
      <c r="R13" s="249"/>
      <c r="S13" s="249"/>
      <c r="T13" s="250"/>
      <c r="U13" s="250"/>
      <c r="V13" s="250"/>
      <c r="W13" s="250"/>
      <c r="X13" s="250"/>
      <c r="Y13" s="250"/>
      <c r="Z13" s="250"/>
      <c r="AA13" s="250"/>
      <c r="AB13" s="250"/>
      <c r="AC13" s="250"/>
    </row>
    <row r="14" spans="1:29" ht="18" x14ac:dyDescent="0.25">
      <c r="A14" s="249"/>
      <c r="B14" s="248" t="s">
        <v>379</v>
      </c>
      <c r="C14" s="249"/>
      <c r="D14" s="249"/>
      <c r="E14" s="249"/>
      <c r="F14" s="249"/>
      <c r="G14" s="249"/>
      <c r="H14" s="249"/>
      <c r="I14" s="249"/>
      <c r="J14" s="249"/>
      <c r="K14" s="249"/>
      <c r="L14" s="249"/>
      <c r="M14" s="249"/>
      <c r="N14" s="249"/>
      <c r="O14" s="249"/>
      <c r="P14" s="249"/>
      <c r="Q14" s="249"/>
      <c r="R14" s="249"/>
      <c r="S14" s="249"/>
      <c r="T14" s="250"/>
      <c r="U14" s="250"/>
      <c r="V14" s="250"/>
      <c r="W14" s="250"/>
      <c r="X14" s="250"/>
      <c r="Y14" s="250"/>
      <c r="Z14" s="250"/>
      <c r="AA14" s="250"/>
      <c r="AB14" s="250"/>
      <c r="AC14" s="250"/>
    </row>
    <row r="15" spans="1:29" ht="18" x14ac:dyDescent="0.25">
      <c r="A15" s="249"/>
      <c r="B15" s="248" t="s">
        <v>380</v>
      </c>
      <c r="C15" s="249"/>
      <c r="D15" s="249"/>
      <c r="E15" s="249"/>
      <c r="F15" s="249"/>
      <c r="G15" s="249"/>
      <c r="H15" s="249"/>
      <c r="I15" s="249"/>
      <c r="J15" s="249"/>
      <c r="K15" s="249"/>
      <c r="L15" s="249"/>
      <c r="M15" s="249"/>
      <c r="N15" s="249"/>
      <c r="O15" s="249"/>
      <c r="P15" s="249"/>
      <c r="Q15" s="249"/>
      <c r="R15" s="249"/>
      <c r="S15" s="249"/>
      <c r="T15" s="250"/>
      <c r="U15" s="250"/>
      <c r="V15" s="250"/>
      <c r="W15" s="250"/>
      <c r="X15" s="250"/>
      <c r="Y15" s="250"/>
      <c r="Z15" s="250"/>
      <c r="AA15" s="250"/>
      <c r="AB15" s="250"/>
      <c r="AC15" s="250"/>
    </row>
    <row r="16" spans="1:29" ht="18" x14ac:dyDescent="0.25">
      <c r="A16" s="249"/>
      <c r="B16" s="248" t="s">
        <v>381</v>
      </c>
      <c r="C16" s="249"/>
      <c r="D16" s="249"/>
      <c r="E16" s="249"/>
      <c r="F16" s="249"/>
      <c r="G16" s="249"/>
      <c r="H16" s="249"/>
      <c r="I16" s="249"/>
      <c r="J16" s="249"/>
      <c r="K16" s="249"/>
      <c r="L16" s="249"/>
      <c r="M16" s="249"/>
      <c r="N16" s="249"/>
      <c r="O16" s="249"/>
      <c r="P16" s="249"/>
      <c r="Q16" s="249"/>
      <c r="R16" s="249"/>
      <c r="S16" s="249"/>
      <c r="T16" s="250"/>
      <c r="U16" s="250"/>
      <c r="V16" s="250"/>
      <c r="W16" s="250"/>
      <c r="X16" s="250"/>
      <c r="Y16" s="250"/>
      <c r="Z16" s="250"/>
      <c r="AA16" s="250"/>
      <c r="AB16" s="250"/>
      <c r="AC16" s="250"/>
    </row>
    <row r="17" spans="1:29" ht="18" x14ac:dyDescent="0.25">
      <c r="A17" s="249"/>
      <c r="B17" s="249"/>
      <c r="C17" s="249"/>
      <c r="D17" s="249"/>
      <c r="E17" s="249"/>
      <c r="F17" s="249"/>
      <c r="G17" s="249"/>
      <c r="H17" s="249"/>
      <c r="I17" s="249"/>
      <c r="J17" s="249"/>
      <c r="K17" s="249"/>
      <c r="L17" s="249"/>
      <c r="M17" s="249"/>
      <c r="N17" s="249"/>
      <c r="O17" s="249"/>
      <c r="P17" s="249"/>
      <c r="Q17" s="249"/>
      <c r="R17" s="249"/>
      <c r="S17" s="249"/>
      <c r="T17" s="250"/>
      <c r="U17" s="250"/>
      <c r="V17" s="250"/>
      <c r="W17" s="250"/>
      <c r="X17" s="250"/>
      <c r="Y17" s="250"/>
      <c r="Z17" s="250"/>
      <c r="AA17" s="250"/>
      <c r="AB17" s="250"/>
      <c r="AC17" s="250"/>
    </row>
    <row r="18" spans="1:29" ht="18" x14ac:dyDescent="0.25">
      <c r="A18" s="249"/>
      <c r="B18" s="249"/>
      <c r="C18" s="249"/>
      <c r="D18" s="249"/>
      <c r="E18" s="249"/>
      <c r="F18" s="249"/>
      <c r="G18" s="249"/>
      <c r="H18" s="249"/>
      <c r="I18" s="249"/>
      <c r="J18" s="249"/>
      <c r="K18" s="249"/>
      <c r="L18" s="249"/>
      <c r="M18" s="249"/>
      <c r="N18" s="249"/>
      <c r="O18" s="249"/>
      <c r="P18" s="249"/>
      <c r="Q18" s="249"/>
      <c r="R18" s="249"/>
      <c r="S18" s="249"/>
      <c r="T18" s="250"/>
      <c r="U18" s="250"/>
      <c r="V18" s="250"/>
      <c r="W18" s="250"/>
      <c r="X18" s="250"/>
      <c r="Y18" s="250"/>
      <c r="Z18" s="250"/>
      <c r="AA18" s="250"/>
      <c r="AB18" s="250"/>
      <c r="AC18" s="250"/>
    </row>
    <row r="19" spans="1:29" ht="18" x14ac:dyDescent="0.25">
      <c r="A19" s="249"/>
      <c r="B19" s="249"/>
      <c r="C19" s="249"/>
      <c r="D19" s="249"/>
      <c r="E19" s="249"/>
      <c r="F19" s="249"/>
      <c r="G19" s="249"/>
      <c r="H19" s="249"/>
      <c r="I19" s="249"/>
      <c r="J19" s="249"/>
      <c r="K19" s="249"/>
      <c r="L19" s="249"/>
      <c r="M19" s="249"/>
      <c r="N19" s="249"/>
      <c r="O19" s="249"/>
      <c r="P19" s="249"/>
      <c r="Q19" s="249"/>
      <c r="R19" s="249"/>
      <c r="S19" s="249"/>
      <c r="T19" s="250"/>
      <c r="U19" s="250"/>
      <c r="V19" s="250"/>
      <c r="W19" s="250"/>
      <c r="X19" s="250"/>
      <c r="Y19" s="250"/>
      <c r="Z19" s="250"/>
      <c r="AA19" s="250"/>
      <c r="AB19" s="250"/>
      <c r="AC19" s="250"/>
    </row>
    <row r="20" spans="1:29" ht="18" x14ac:dyDescent="0.25">
      <c r="A20" s="249"/>
      <c r="B20" s="249"/>
      <c r="C20" s="249"/>
      <c r="D20" s="249"/>
      <c r="E20" s="249"/>
      <c r="F20" s="249"/>
      <c r="G20" s="249"/>
      <c r="H20" s="249"/>
      <c r="I20" s="249"/>
      <c r="J20" s="249"/>
      <c r="K20" s="249"/>
      <c r="L20" s="249"/>
      <c r="M20" s="249"/>
      <c r="N20" s="249"/>
      <c r="O20" s="249"/>
      <c r="P20" s="249"/>
      <c r="Q20" s="249"/>
      <c r="R20" s="249"/>
      <c r="S20" s="249"/>
      <c r="T20" s="250"/>
      <c r="U20" s="250"/>
      <c r="V20" s="250"/>
      <c r="W20" s="250"/>
      <c r="X20" s="250"/>
      <c r="Y20" s="250"/>
      <c r="Z20" s="250"/>
      <c r="AA20" s="250"/>
      <c r="AB20" s="250"/>
      <c r="AC20" s="250"/>
    </row>
    <row r="21" spans="1:29" ht="18" x14ac:dyDescent="0.25">
      <c r="A21" s="249"/>
      <c r="B21" s="249"/>
      <c r="C21" s="249"/>
      <c r="D21" s="249"/>
      <c r="E21" s="249"/>
      <c r="F21" s="249"/>
      <c r="G21" s="249"/>
      <c r="H21" s="249"/>
      <c r="I21" s="249"/>
      <c r="J21" s="249"/>
      <c r="K21" s="249"/>
      <c r="L21" s="249"/>
      <c r="M21" s="249"/>
      <c r="N21" s="249"/>
      <c r="O21" s="249"/>
      <c r="P21" s="249"/>
      <c r="Q21" s="249"/>
      <c r="R21" s="249"/>
      <c r="S21" s="249"/>
      <c r="T21" s="250"/>
      <c r="U21" s="250"/>
      <c r="V21" s="250"/>
      <c r="W21" s="250"/>
      <c r="X21" s="250"/>
      <c r="Y21" s="250"/>
      <c r="Z21" s="250"/>
      <c r="AA21" s="250"/>
      <c r="AB21" s="250"/>
      <c r="AC21" s="250"/>
    </row>
    <row r="22" spans="1:29" ht="18" x14ac:dyDescent="0.25">
      <c r="A22" s="250"/>
      <c r="B22" s="250"/>
      <c r="C22" s="250"/>
      <c r="D22" s="250"/>
      <c r="E22" s="250"/>
      <c r="F22" s="250"/>
      <c r="G22" s="250"/>
      <c r="H22" s="250"/>
      <c r="I22" s="250"/>
      <c r="J22" s="250"/>
      <c r="K22" s="250"/>
      <c r="L22" s="250"/>
      <c r="M22" s="250"/>
      <c r="N22" s="250"/>
      <c r="O22" s="250"/>
      <c r="P22" s="250"/>
      <c r="Q22" s="250"/>
      <c r="R22" s="250"/>
      <c r="S22" s="250"/>
      <c r="T22" s="250"/>
      <c r="U22" s="250"/>
      <c r="V22" s="250"/>
      <c r="W22" s="250"/>
      <c r="X22" s="250"/>
      <c r="Y22" s="250"/>
      <c r="Z22" s="250"/>
      <c r="AA22" s="250"/>
      <c r="AB22" s="250"/>
      <c r="AC22" s="250"/>
    </row>
    <row r="23" spans="1:29" ht="18" x14ac:dyDescent="0.25">
      <c r="A23" s="250"/>
      <c r="B23" s="250"/>
      <c r="C23" s="250"/>
      <c r="D23" s="250"/>
      <c r="E23" s="250"/>
      <c r="F23" s="250"/>
      <c r="G23" s="250"/>
      <c r="H23" s="250"/>
      <c r="I23" s="250"/>
      <c r="J23" s="250"/>
      <c r="K23" s="250"/>
      <c r="L23" s="250"/>
      <c r="M23" s="250"/>
      <c r="N23" s="250"/>
      <c r="O23" s="250"/>
      <c r="P23" s="250"/>
      <c r="Q23" s="250"/>
      <c r="R23" s="250"/>
      <c r="S23" s="250"/>
      <c r="T23" s="250"/>
      <c r="U23" s="250"/>
      <c r="V23" s="250"/>
      <c r="W23" s="250"/>
      <c r="X23" s="250"/>
      <c r="Y23" s="250"/>
      <c r="Z23" s="250"/>
      <c r="AA23" s="250"/>
      <c r="AB23" s="250"/>
      <c r="AC23" s="250"/>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1. Matriz Analisis Impactos P5</vt:lpstr>
      <vt:lpstr>2. Descripción</vt:lpstr>
      <vt:lpstr>3. MATRIZ P5 PGS</vt:lpstr>
      <vt:lpstr>4. Metas Indicadores RAEE</vt:lpstr>
      <vt:lpstr>5. Reporte estado del PGS</vt:lpstr>
      <vt:lpstr>6. Plantilla EVAS</vt:lpstr>
      <vt:lpstr>7. Plantilla  OBS</vt:lpstr>
      <vt:lpstr>8. Plantilla  PIMSi</vt:lpstr>
      <vt:lpstr>9. Plantilla  STKH</vt:lpstr>
      <vt:lpstr>10. Informe Sostenibilidad</vt:lpstr>
      <vt:lpstr>11. Política de Compras ECO</vt:lpstr>
      <vt:lpstr>12. Capacitación PGS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KASG</dc:creator>
  <cp:lastModifiedBy>HP</cp:lastModifiedBy>
  <dcterms:created xsi:type="dcterms:W3CDTF">2014-07-19T15:11:45Z</dcterms:created>
  <dcterms:modified xsi:type="dcterms:W3CDTF">2025-09-04T02:53:21Z</dcterms:modified>
</cp:coreProperties>
</file>