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showInkAnnotation="0" codeName="ThisWorkbook"/>
  <mc:AlternateContent xmlns:mc="http://schemas.openxmlformats.org/markup-compatibility/2006">
    <mc:Choice Requires="x15">
      <x15ac:absPath xmlns:x15ac="http://schemas.microsoft.com/office/spreadsheetml/2010/11/ac" url="D:\Desktop\LINA MAESTRIA\PROYECTO DE GRADO-DOCUMENTOS\ANEXOS\FINAL\"/>
    </mc:Choice>
  </mc:AlternateContent>
  <xr:revisionPtr revIDLastSave="0" documentId="13_ncr:1_{0FA27744-0FC2-40E3-8A96-A28FD0005438}" xr6:coauthVersionLast="47" xr6:coauthVersionMax="47" xr10:uidLastSave="{00000000-0000-0000-0000-000000000000}"/>
  <bookViews>
    <workbookView xWindow="-120" yWindow="-120" windowWidth="20730" windowHeight="11160" tabRatio="900" xr2:uid="{00000000-000D-0000-FFFF-FFFF00000000}"/>
  </bookViews>
  <sheets>
    <sheet name="INTERESADOS" sheetId="3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_123Graph_A" hidden="1">#REF!</definedName>
    <definedName name="__123Graph_B" hidden="1">#REF!</definedName>
    <definedName name="__123Graph_C" hidden="1">#REF!</definedName>
    <definedName name="__123Graph_D" hidden="1">#REF!</definedName>
    <definedName name="__123Graph_X" hidden="1">#REF!</definedName>
    <definedName name="_10B____123Graph_XGráfico" hidden="1">#REF!</definedName>
    <definedName name="_2__123Graph_AGráfico_4A" hidden="1">#REF!</definedName>
    <definedName name="_4__123Graph_BGráfico_4A" hidden="1">#REF!</definedName>
    <definedName name="_6__123Graph_XGráfico_4A" hidden="1">#REF!</definedName>
    <definedName name="_8_4____123Grap"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ist_Bin" hidden="1">[1]SABANA!#REF!</definedName>
    <definedName name="_Fill" hidden="1">'[2]OPCIONES DE SIMULACION'!#REF!</definedName>
    <definedName name="_Key1" hidden="1">'[2]OPCIONES DE SIMULACION'!#REF!</definedName>
    <definedName name="_Order1" hidden="1">255</definedName>
    <definedName name="_Order2" hidden="1">0</definedName>
    <definedName name="_Regression_Out" hidden="1">[1]SABANA!#REF!</definedName>
    <definedName name="_Sort" hidden="1">'[2]OPCIONES DE SIMULACION'!#REF!</definedName>
    <definedName name="a" hidden="1">{#N/A,#N/A,FALSE,"Costos Productos 6A";#N/A,#N/A,FALSE,"Costo Unitario Total H-94-12"}</definedName>
    <definedName name="a6d" hidden="1">{#N/A,#N/A,FALSE,"DITCAR";#N/A,#N/A,FALSE,"a1";#N/A,#N/A,FALSE,"a2";#N/A,#N/A,FALSE,"a3";#N/A,#N/A,FALSE,"a4";#N/A,#N/A,FALSE,"a4a";#N/A,#N/A,FALSE,"a4B";#N/A,#N/A,FALSE,"a4C";#N/A,#N/A,FALSE,"A5a ";#N/A,#N/A,FALSE,"A5b";#N/A,#N/A,FALSE,"A6A";#N/A,#N/A,FALSE,"A6B";#N/A,#N/A,FALSE,"A6C";#N/A,#N/A,FALSE,"04PG12NB"}</definedName>
    <definedName name="a6da" hidden="1">{#N/A,#N/A,FALSE,"DITCAR";#N/A,#N/A,FALSE,"a1";#N/A,#N/A,FALSE,"a2";#N/A,#N/A,FALSE,"a3";#N/A,#N/A,FALSE,"a4";#N/A,#N/A,FALSE,"a4a";#N/A,#N/A,FALSE,"a4B";#N/A,#N/A,FALSE,"a4C";#N/A,#N/A,FALSE,"A5a ";#N/A,#N/A,FALSE,"A5b";#N/A,#N/A,FALSE,"A6A";#N/A,#N/A,FALSE,"A6B";#N/A,#N/A,FALSE,"A6C";#N/A,#N/A,FALSE,"04PG12NB"}</definedName>
    <definedName name="AA" hidden="1">[3]DATOS!#REF!</definedName>
    <definedName name="aaa" hidden="1">{#N/A,#N/A,FALSE,"Costos Productos 6A";#N/A,#N/A,FALSE,"Costo Unitario Total H-94-12"}</definedName>
    <definedName name="ab" hidden="1">{#N/A,#N/A,FALSE,"Costos Productos 6A";#N/A,#N/A,FALSE,"Costo Unitario Total H-94-12"}</definedName>
    <definedName name="ABDCCC" hidden="1">{#N/A,#N/A,FALSE,"VOL695";#N/A,#N/A,FALSE,"anexo1";#N/A,#N/A,FALSE,"anexo2";#N/A,#N/A,FALSE,"anexo3";#N/A,#N/A,FALSE,"anexo4";#N/A,#N/A,FALSE,"anexo5a";#N/A,#N/A,FALSE,"anexo5b";#N/A,#N/A,FALSE,"anexo6a";#N/A,#N/A,FALSE,"anexo6a";#N/A,#N/A,FALSE,"anexo6c";#N/A,#N/A,FALSE,"anexo7a";#N/A,#N/A,FALSE,"anexo7b";#N/A,#N/A,FALSE,"anexo7c"}</definedName>
    <definedName name="Ajusteinf" hidden="1">{#N/A,#N/A,FALSE,"Costos Productos 6A";#N/A,#N/A,FALSE,"Costo Unitario Total H-94-12"}</definedName>
    <definedName name="AJUSTPTO" hidden="1">{#N/A,#N/A,FALSE,"Costos Productos 6A";#N/A,#N/A,FALSE,"Costo Unitario Total H-94-12"}</definedName>
    <definedName name="Alinear_la_estructura_organizacional_a_la_estrategia">#REF!</definedName>
    <definedName name="ANOVABaseCell">'[4]1 Way ANOVA Analysis'!$B$6</definedName>
    <definedName name="ANOVABiasAnalysis">'[4]MSA Analysis - ANOVA'!$B$20:$C$21</definedName>
    <definedName name="ANOVAMainAnalysis">'[4]MSA Analysis - ANOVA'!$B$4:$E$11</definedName>
    <definedName name="ANOVAPrecisionAnalysis">'[4]MSA Analysis - ANOVA'!$B$13:$C$17</definedName>
    <definedName name="anscount" hidden="1">3</definedName>
    <definedName name="_xlnm.Print_Area" localSheetId="0">INTERESADOS!$A$7:$P$38</definedName>
    <definedName name="Asegurar_la_generación_de_valor_para_el_accionista_y_la_sociedad">#REF!</definedName>
    <definedName name="Asegurar_la_gestión_del_conocimiento_en_la_compañía">#REF!</definedName>
    <definedName name="Aumentar_los_ingresos_en_forma_sostenible">#REF!</definedName>
    <definedName name="bbbb" hidden="1">{#N/A,#N/A,FALSE,"Costos Productos 6A";#N/A,#N/A,FALSE,"Costo Unitario Total H-94-12"}</definedName>
    <definedName name="CA" hidden="1">[5]DATOS!#REF!</definedName>
    <definedName name="CABCELAR" hidden="1">{#N/A,#N/A,FALSE,"Costos Productos 6A";#N/A,#N/A,FALSE,"Costo Unitario Total H-94-12"}</definedName>
    <definedName name="CALIDAD3" hidden="1">{#N/A,#N/A,FALSE,"Costos Productos 6A";#N/A,#N/A,FALSE,"Costo Unitario Total H-94-12"}</definedName>
    <definedName name="Categoría_GP">#REF!</definedName>
    <definedName name="CategoríaGP">'[6]Categorías de Riesgos'!$F$4:$F$10</definedName>
    <definedName name="CB" hidden="1">[5]DATOS!#REF!</definedName>
    <definedName name="CESAR" hidden="1">{#N/A,#N/A,FALSE,"Costos Productos 6A";#N/A,#N/A,FALSE,"Costo Unitario Total H-94-12"}</definedName>
    <definedName name="CHACA" hidden="1">[5]DATOS!#REF!</definedName>
    <definedName name="CHACA2" hidden="1">[5]DATOS!#REF!</definedName>
    <definedName name="Complejidad_Código_C03">#REF!</definedName>
    <definedName name="Conexa">#REF!</definedName>
    <definedName name="Consolidar_un_sistema_integral_de_gestión_de_proveedores_alineado_con_la_estrategia_de_la_compañía">#REF!</definedName>
    <definedName name="CONT" hidden="1">{#N/A,#N/A,FALSE,"VOL695";#N/A,#N/A,FALSE,"anexo1";#N/A,#N/A,FALSE,"anexo2";#N/A,#N/A,FALSE,"anexo3";#N/A,#N/A,FALSE,"anexo4";#N/A,#N/A,FALSE,"anexo5a";#N/A,#N/A,FALSE,"anexo5b";#N/A,#N/A,FALSE,"anexo6a";#N/A,#N/A,FALSE,"anexo6a";#N/A,#N/A,FALSE,"anexo6c";#N/A,#N/A,FALSE,"anexo7a";#N/A,#N/A,FALSE,"anexo7b";#N/A,#N/A,FALSE,"anexo7c"}</definedName>
    <definedName name="CONTABLE" hidden="1">{#N/A,#N/A,FALSE,"CIBHA05A";#N/A,#N/A,FALSE,"CIBHA05B"}</definedName>
    <definedName name="CONTABLES" hidden="1">{#N/A,#N/A,FALSE,"Costos Productos 6A";#N/A,#N/A,FALSE,"Costo Unitario Total H-94-12"}</definedName>
    <definedName name="Contar_con_personal_de_alto_nivel_de_desempeño_y_satisfacción">#REF!</definedName>
    <definedName name="Contar_con_un_sistema_de_información_integrado_seguro_confiable_y_orientado_al_cliente">#REF!</definedName>
    <definedName name="Corporativa">#REF!</definedName>
    <definedName name="CorrelationBaseCell">'[4]Correlation Analysis'!$B$11</definedName>
    <definedName name="cost04" hidden="1">{#N/A,#N/A,FALSE,"Costos Productos 6A";#N/A,#N/A,FALSE,"Costo Unitario Total H-94-12"}</definedName>
    <definedName name="COSTCONTAB" hidden="1">{#N/A,#N/A,FALSE,"Costos Productos 6A";#N/A,#N/A,FALSE,"Costo Unitario Total H-94-12"}</definedName>
    <definedName name="costivos" hidden="1">{#N/A,#N/A,FALSE,"Costos Productos 6A";#N/A,#N/A,FALSE,"Costo Unitario Total H-94-12"}</definedName>
    <definedName name="costo_variable">'[7]9.1'!$B$6</definedName>
    <definedName name="costoperativos" hidden="1">{#N/A,#N/A,FALSE,"Costos Productos 6A";#N/A,#N/A,FALSE,"Costo Unitario Total H-94-12"}</definedName>
    <definedName name="costos" hidden="1">{#N/A,#N/A,FALSE,"VOL695";#N/A,#N/A,FALSE,"anexo1";#N/A,#N/A,FALSE,"anexo2";#N/A,#N/A,FALSE,"anexo3";#N/A,#N/A,FALSE,"anexo4";#N/A,#N/A,FALSE,"anexo5a";#N/A,#N/A,FALSE,"anexo5b";#N/A,#N/A,FALSE,"anexo6a";#N/A,#N/A,FALSE,"anexo6a";#N/A,#N/A,FALSE,"anexo6c";#N/A,#N/A,FALSE,"anexo7a";#N/A,#N/A,FALSE,"anexo7b";#N/A,#N/A,FALSE,"anexo7c"}</definedName>
    <definedName name="costos04" hidden="1">{#N/A,#N/A,FALSE,"Costos Productos 6A";#N/A,#N/A,FALSE,"Costo Unitario Total H-94-12"}</definedName>
    <definedName name="Crear_nuevos_productos_que_satisfagan_las_necesidades_del_mercado">#REF!</definedName>
    <definedName name="CRUDOS" hidden="1">{#N/A,#N/A,FALSE,"CIBHA05A";#N/A,#N/A,FALSE,"CIBHA05B"}</definedName>
    <definedName name="Cultura_Código_C05">#REF!</definedName>
    <definedName name="dclkdskdcmlkdscmlkdsmklslkmsdlkmsc">'[8]ENFOQUE ESTRATÉGICO'!$K$8:$K$9</definedName>
    <definedName name="dddd" hidden="1">{#N/A,#N/A,FALSE,"Costos Productos 6A";#N/A,#N/A,FALSE,"Costo Unitario Total H-94-12"}</definedName>
    <definedName name="Desarrollar_consolidar_y_fidelizar_la_red_de_intermediarios">#REF!</definedName>
    <definedName name="EAE">#REF!</definedName>
    <definedName name="eeeeeee" hidden="1">{#N/A,#N/A,FALSE,"VOL695";#N/A,#N/A,FALSE,"anexo1";#N/A,#N/A,FALSE,"anexo2";#N/A,#N/A,FALSE,"anexo3";#N/A,#N/A,FALSE,"anexo4";#N/A,#N/A,FALSE,"anexo5a";#N/A,#N/A,FALSE,"anexo5b";#N/A,#N/A,FALSE,"anexo6a";#N/A,#N/A,FALSE,"anexo6a";#N/A,#N/A,FALSE,"anexo6c";#N/A,#N/A,FALSE,"anexo7a";#N/A,#N/A,FALSE,"anexo7b";#N/A,#N/A,FALSE,"anexo7c"}</definedName>
    <definedName name="Excel_BuiltIn__FilterDatabase_1">'[9]Risk List'!#REF!</definedName>
    <definedName name="Excel_BuiltIn_FilterDatabase_2">'[9]Risk List'!#REF!</definedName>
    <definedName name="Externos_Código_C07">#REF!</definedName>
    <definedName name="FGF" hidden="1">{#N/A,#N/A,FALSE,"DITCAR";#N/A,#N/A,FALSE,"a1";#N/A,#N/A,FALSE,"a2";#N/A,#N/A,FALSE,"a3";#N/A,#N/A,FALSE,"a4";#N/A,#N/A,FALSE,"a4a";#N/A,#N/A,FALSE,"a4B";#N/A,#N/A,FALSE,"a4C";#N/A,#N/A,FALSE,"A5a ";#N/A,#N/A,FALSE,"A5b";#N/A,#N/A,FALSE,"A6A";#N/A,#N/A,FALSE,"A6B";#N/A,#N/A,FALSE,"A6C";#N/A,#N/A,FALSE,"04PG12NB"}</definedName>
    <definedName name="Fidelizar_y_profundizar_los_clientes_de_la_compañía">#REF!</definedName>
    <definedName name="fORMA9698" hidden="1">{#N/A,#N/A,FALSE,"CIBHA05A";#N/A,#N/A,FALSE,"CIBHA05B"}</definedName>
    <definedName name="FORMAUNIT" hidden="1">{#N/A,#N/A,FALSE,"Costos Productos 6A";#N/A,#N/A,FALSE,"Costo Unitario Total H-94-12"}</definedName>
    <definedName name="Fortalecer_la_cultura_corporativa_enfocada_al_servicio_con_gestión_integral_del_riesgo">#REF!</definedName>
    <definedName name="Fortalecer_y_desarrollar_los_canales_comerciales">#REF!</definedName>
    <definedName name="FTestBaseCell">'[4]F Test Analysis'!$B$11</definedName>
    <definedName name="fzddgffdg" hidden="1">{#N/A,#N/A,FALSE,"Costos Contables CIB A 12 1994";#N/A,#N/A,FALSE,"Cuadre Contab. y C. OP"}</definedName>
    <definedName name="Garantizar_eficiencia_en_Gastos_y_Costos">#REF!</definedName>
    <definedName name="Garantizar_la_ampliación_integralidad_y_cobertura_del_Sistema_Integral_de_Gestión">#REF!</definedName>
    <definedName name="Garantizar_la_Satisfacción_y_servicio_al_cliente">#REF!</definedName>
    <definedName name="Garantizar_una_efectiva_gestión_de_los_riesgos_Corporativo">#REF!</definedName>
    <definedName name="Garantizar_una_efectiva_gestión_de_los_riesgos_Corporativos">#REF!</definedName>
    <definedName name="Gestión_del_Proyecto_Código_C01">#REF!</definedName>
    <definedName name="GRCHIS0599" hidden="1">{#N/A,#N/A,FALSE,"Costos Productos 6A";#N/A,#N/A,FALSE,"Costo Unitario Total H-94-12"}</definedName>
    <definedName name="GroupBaseCell">'[4]1 Way ANOVA Analysis'!$A$13</definedName>
    <definedName name="Height">5</definedName>
    <definedName name="HISTORICO" hidden="1">{#N/A,#N/A,FALSE,"Costos Productos 6A";#N/A,#N/A,FALSE,"Costo Unitario Total H-94-12"}</definedName>
    <definedName name="HOLA" hidden="1">{"Acido",#N/A,FALSE,"Contab";"Aromat",#N/A,FALSE,"Contab";"Alquil",#N/A,FALSE,"Contab";"Azufre",#N/A,FALSE,"Contab";"CracUOP",#N/A,FALSE,"Contab";"Demex",#N/A,FALSE,"Contab";"Hidrog",#N/A,FALSE,"Contab";"ModIV",#N/A,FALSE,"Contab";"Paraf",#N/A,FALSE,"Contab";"Topp2000",#N/A,FALSE,"Contab";"Unibon",#N/A,FALSE,"Contab";"Unidad150",#N/A,FALSE,"Contab";"ViscII",#N/A,FALSE,"Contab";#N/A,#N/A,FALSE,"Contab"}</definedName>
    <definedName name="HOLA1" hidden="1">{"Acido",#N/A,FALSE,"Contab";"Aromat",#N/A,FALSE,"Contab";"Alquil",#N/A,FALSE,"Contab";"Azufre",#N/A,FALSE,"Contab";"CracUOP",#N/A,FALSE,"Contab";"Demex",#N/A,FALSE,"Contab";"Hidrog",#N/A,FALSE,"Contab";"ModIV",#N/A,FALSE,"Contab";"Paraf",#N/A,FALSE,"Contab";"Topp2000",#N/A,FALSE,"Contab";"Unibon",#N/A,FALSE,"Contab";"Unidad150",#N/A,FALSE,"Contab";"ViscII",#N/A,FALSE,"Contab";#N/A,#N/A,FALSE,"Contab"}</definedName>
    <definedName name="HSIT" hidden="1">{#N/A,#N/A,FALSE,"CIBHA05A";#N/A,#N/A,FALSE,"CIBHA05B"}</definedName>
    <definedName name="Impa">#REF!</definedName>
    <definedName name="Impa2">#REF!</definedName>
    <definedName name="Impacto">#REF!</definedName>
    <definedName name="Incrementar_el_posicionamiento_y_la_participación_en_el_mercado">#REF!</definedName>
    <definedName name="Incursionar_en_nuevos_ramos_y_líneas_de_negocio">#REF!</definedName>
    <definedName name="Indicalid">#REF!</definedName>
    <definedName name="INDPYG9698" hidden="1">{#N/A,#N/A,FALSE,"Costos Productos 6A";#N/A,#N/A,FALSE,"Costo Unitario Total H-94-12"}</definedName>
    <definedName name="Industrial">#REF!</definedName>
    <definedName name="Infraestructura">#REF!</definedName>
    <definedName name="ING" hidden="1">{#N/A,#N/A,FALSE,"DITCAR";#N/A,#N/A,FALSE,"a1";#N/A,#N/A,FALSE,"a2";#N/A,#N/A,FALSE,"a3";#N/A,#N/A,FALSE,"a4";#N/A,#N/A,FALSE,"a4a";#N/A,#N/A,FALSE,"a4B";#N/A,#N/A,FALSE,"a4C";#N/A,#N/A,FALSE,"A5a ";#N/A,#N/A,FALSE,"A5b";#N/A,#N/A,FALSE,"A6A";#N/A,#N/A,FALSE,"A6B";#N/A,#N/A,FALSE,"A6C";#N/A,#N/A,FALSE,"04PG12NB"}</definedName>
    <definedName name="INGREHIS" hidden="1">{#N/A,#N/A,FALSE,"CIBHA05A";#N/A,#N/A,FALSE,"CIBHA05B"}</definedName>
    <definedName name="Integrar_el_proceso_de_Promoción_y_Prevención_con_el_de_gestión_integral_de_siniestros">#REF!</definedName>
    <definedName name="IOPIOU" hidden="1">{#N/A,#N/A,FALSE,"Costos Productos 6A";#N/A,#N/A,FALSE,"Costo Unitario Total H-94-12"}</definedName>
    <definedName name="kkkkk" hidden="1">{#N/A,#N/A,FALSE,"VOL695";#N/A,#N/A,FALSE,"anexo1";#N/A,#N/A,FALSE,"anexo2";#N/A,#N/A,FALSE,"anexo3";#N/A,#N/A,FALSE,"anexo4";#N/A,#N/A,FALSE,"anexo5a";#N/A,#N/A,FALSE,"anexo5b";#N/A,#N/A,FALSE,"anexo6a";#N/A,#N/A,FALSE,"anexo6a";#N/A,#N/A,FALSE,"anexo6c";#N/A,#N/A,FALSE,"anexo7a";#N/A,#N/A,FALSE,"anexo7b";#N/A,#N/A,FALSE,"anexo7c"}</definedName>
    <definedName name="KKKKKK" hidden="1">{#N/A,#N/A,FALSE,"VOL695";#N/A,#N/A,FALSE,"anexo1";#N/A,#N/A,FALSE,"anexo2";#N/A,#N/A,FALSE,"anexo3";#N/A,#N/A,FALSE,"anexo4";#N/A,#N/A,FALSE,"anexo5a";#N/A,#N/A,FALSE,"anexo5b";#N/A,#N/A,FALSE,"anexo6a";#N/A,#N/A,FALSE,"anexo6a";#N/A,#N/A,FALSE,"anexo6c";#N/A,#N/A,FALSE,"anexo7a";#N/A,#N/A,FALSE,"anexo7b";#N/A,#N/A,FALSE,"anexo7c"}</definedName>
    <definedName name="lili" hidden="1">{#N/A,#N/A,FALSE,"DITCAR";#N/A,#N/A,FALSE,"a1";#N/A,#N/A,FALSE,"a2";#N/A,#N/A,FALSE,"a3";#N/A,#N/A,FALSE,"a4";#N/A,#N/A,FALSE,"a4a";#N/A,#N/A,FALSE,"a4B";#N/A,#N/A,FALSE,"a4C";#N/A,#N/A,FALSE,"A5a ";#N/A,#N/A,FALSE,"A5b";#N/A,#N/A,FALSE,"A6A";#N/A,#N/A,FALSE,"A6B";#N/A,#N/A,FALSE,"A6C";#N/A,#N/A,FALSE,"04PG12NB"}</definedName>
    <definedName name="limcount" hidden="1">3</definedName>
    <definedName name="ListaFactoresdeRiesgo">'[6]Categorías de Riesgos'!$G$5:$G$34</definedName>
    <definedName name="LSL">'[4]MSA Template'!$C$8</definedName>
    <definedName name="mem" hidden="1">{#N/A,#N/A,FALSE,"Costos Productos 6A";#N/A,#N/A,FALSE,"Costo Unitario Total H-94-12"}</definedName>
    <definedName name="memorias" hidden="1">{#N/A,#N/A,FALSE,"CIBHA05A";#N/A,#N/A,FALSE,"CIBHA05B"}</definedName>
    <definedName name="MEMPYGH" hidden="1">{#N/A,#N/A,FALSE,"Costos Productos 6A";#N/A,#N/A,FALSE,"Costo Unitario Total H-94-12"}</definedName>
    <definedName name="MEMPYGHIS" hidden="1">{#N/A,#N/A,FALSE,"VOL695";#N/A,#N/A,FALSE,"anexo1";#N/A,#N/A,FALSE,"anexo2";#N/A,#N/A,FALSE,"anexo3";#N/A,#N/A,FALSE,"anexo4";#N/A,#N/A,FALSE,"anexo5a";#N/A,#N/A,FALSE,"anexo5b";#N/A,#N/A,FALSE,"anexo6a";#N/A,#N/A,FALSE,"anexo6a";#N/A,#N/A,FALSE,"anexo6c";#N/A,#N/A,FALSE,"anexo7a";#N/A,#N/A,FALSE,"anexo7b";#N/A,#N/A,FALSE,"anexo7c"}</definedName>
    <definedName name="Misional">#REF!</definedName>
    <definedName name="MLKJ" hidden="1">{#N/A,#N/A,FALSE,"Costos Productos 6A";#N/A,#N/A,FALSE,"Costo Unitario Total H-94-12"}</definedName>
    <definedName name="MMMM" hidden="1">{#N/A,#N/A,FALSE,"Costos Contables CIB A 12 1994";#N/A,#N/A,FALSE,"Cuadre Contab. y C. OP"}</definedName>
    <definedName name="mmmmm" hidden="1">{#N/A,#N/A,FALSE,"VOL695";#N/A,#N/A,FALSE,"anexo1";#N/A,#N/A,FALSE,"anexo2";#N/A,#N/A,FALSE,"anexo3";#N/A,#N/A,FALSE,"anexo4";#N/A,#N/A,FALSE,"anexo5a";#N/A,#N/A,FALSE,"anexo5b";#N/A,#N/A,FALSE,"anexo6a";#N/A,#N/A,FALSE,"anexo6a";#N/A,#N/A,FALSE,"anexo6c";#N/A,#N/A,FALSE,"anexo7a";#N/A,#N/A,FALSE,"anexo7b";#N/A,#N/A,FALSE,"anexo7c"}</definedName>
    <definedName name="MOP">#REF!</definedName>
    <definedName name="MOP_2">#REF!</definedName>
    <definedName name="Ninguna">#REF!</definedName>
    <definedName name="NNNNN" hidden="1">{#N/A,#N/A,FALSE,"VOL695";#N/A,#N/A,FALSE,"anexo1";#N/A,#N/A,FALSE,"anexo2";#N/A,#N/A,FALSE,"anexo3";#N/A,#N/A,FALSE,"anexo4";#N/A,#N/A,FALSE,"anexo5a";#N/A,#N/A,FALSE,"anexo5b";#N/A,#N/A,FALSE,"anexo6a";#N/A,#N/A,FALSE,"anexo6a";#N/A,#N/A,FALSE,"anexo6c";#N/A,#N/A,FALSE,"anexo7a";#N/A,#N/A,FALSE,"anexo7b";#N/A,#N/A,FALSE,"anexo7c"}</definedName>
    <definedName name="noemi" hidden="1">{#N/A,#N/A,FALSE,"Costos Productos 6A";#N/A,#N/A,FALSE,"Costo Unitario Total H-94-12"}</definedName>
    <definedName name="oficial" hidden="1">{#N/A,#N/A,FALSE,"CIBHA05A";#N/A,#N/A,FALSE,"CIBHA05B"}</definedName>
    <definedName name="Operator1">'[4]MSA Template'!$C$12:$D$21</definedName>
    <definedName name="Operator2">'[4]MSA Template'!$E$12:$F$21</definedName>
    <definedName name="OperatorBaseCell">'[4]MSA Template'!$C$11</definedName>
    <definedName name="Optimizar_los_procesos_de_suscripción_recaudo_cartera_y_recobros">#REF!</definedName>
    <definedName name="Organizacionales_Código_C06">#REF!</definedName>
    <definedName name="Otro">#REF!</definedName>
    <definedName name="PairedtTestBaseCell">'[10]Paired t Test Analysis'!$B$11</definedName>
    <definedName name="Pal_Workbook_GUID" hidden="1">"9HFT6QXNWLFVV99DN2A27K1K"</definedName>
    <definedName name="PalisadeReportWorkbookCreatedBy">"AtRisk"</definedName>
    <definedName name="ParetoBaseCell">#REF!</definedName>
    <definedName name="ParetoBaseCell2">#REF!</definedName>
    <definedName name="PartBaseCell">'[4]MSA Template'!$A$11</definedName>
    <definedName name="poi" hidden="1">{#N/A,#N/A,FALSE,"CIBHA05A";#N/A,#N/A,FALSE,"CIBHA05B"}</definedName>
    <definedName name="porcent">#REF!</definedName>
    <definedName name="porcent2">#REF!</definedName>
    <definedName name="Potencializar_los_procesos_de_reconocimiento_y_pago_de_siniestros">#REF!</definedName>
    <definedName name="PPPPP" hidden="1">{#N/A,#N/A,FALSE,"Costos Productos 6A";#N/A,#N/A,FALSE,"Costo Unitario Total H-94-12"}</definedName>
    <definedName name="ppppppp" hidden="1">{#N/A,#N/A,FALSE,"Costos Contables CIB A 12 1994";#N/A,#N/A,FALSE,"Cuadre Contab. y C. OP"}</definedName>
    <definedName name="PPT" hidden="1">#REF!</definedName>
    <definedName name="PPT_2" hidden="1">#REF!</definedName>
    <definedName name="precio">'[7]9.1'!$B$5</definedName>
    <definedName name="Pronostico" hidden="1">{"Acido",#N/A,FALSE,"Contab";"Aromat",#N/A,FALSE,"Contab";"Alquil",#N/A,FALSE,"Contab";"Azufre",#N/A,FALSE,"Contab";"CracUOP",#N/A,FALSE,"Contab";"Demex",#N/A,FALSE,"Contab";"Hidrog",#N/A,FALSE,"Contab";"ModIV",#N/A,FALSE,"Contab";"Paraf",#N/A,FALSE,"Contab";"Topp2000",#N/A,FALSE,"Contab";"Unibon",#N/A,FALSE,"Contab";"Unidad150",#N/A,FALSE,"Contab";"ViscII",#N/A,FALSE,"Contab";#N/A,#N/A,FALSE,"Contab"}</definedName>
    <definedName name="pyg" hidden="1">{#N/A,#N/A,FALSE,"Costos Productos 6A";#N/A,#N/A,FALSE,"Costo Unitario Total H-94-12"}</definedName>
    <definedName name="PYGAJ" hidden="1">{#N/A,#N/A,FALSE,"VOL695";#N/A,#N/A,FALSE,"anexo1";#N/A,#N/A,FALSE,"anexo2";#N/A,#N/A,FALSE,"anexo3";#N/A,#N/A,FALSE,"anexo4";#N/A,#N/A,FALSE,"anexo5a";#N/A,#N/A,FALSE,"anexo5b";#N/A,#N/A,FALSE,"anexo6a";#N/A,#N/A,FALSE,"anexo6a";#N/A,#N/A,FALSE,"anexo6c";#N/A,#N/A,FALSE,"anexo7a";#N/A,#N/A,FALSE,"anexo7b";#N/A,#N/A,FALSE,"anexo7c"}</definedName>
    <definedName name="PYGCON" hidden="1">{#N/A,#N/A,FALSE,"Costos Productos 6A";#N/A,#N/A,FALSE,"Costo Unitario Total H-94-12"}</definedName>
    <definedName name="PYGCONTABLE" hidden="1">{#N/A,#N/A,FALSE,"Costos Productos 6A";#N/A,#N/A,FALSE,"Costo Unitario Total H-94-12"}</definedName>
    <definedName name="PYGCONTBLCRUDO" hidden="1">{#N/A,#N/A,FALSE,"Costos Productos 6A";#N/A,#N/A,FALSE,"Costo Unitario Total H-94-12"}</definedName>
    <definedName name="PYGCONTPTO" hidden="1">{#N/A,#N/A,FALSE,"Costos Productos 6A";#N/A,#N/A,FALSE,"Costo Unitario Total H-94-12"}</definedName>
    <definedName name="PYGGRCAJ" hidden="1">{#N/A,#N/A,FALSE,"Costos Productos 6A";#N/A,#N/A,FALSE,"Costo Unitario Total H-94-12"}</definedName>
    <definedName name="PYGHGRC" hidden="1">{#N/A,#N/A,FALSE,"Costos Productos 6A";#N/A,#N/A,FALSE,"Costo Unitario Total H-94-12"}</definedName>
    <definedName name="PYGRC" hidden="1">{#N/A,#N/A,FALSE,"VOL695";#N/A,#N/A,FALSE,"anexo1";#N/A,#N/A,FALSE,"anexo2";#N/A,#N/A,FALSE,"anexo3";#N/A,#N/A,FALSE,"anexo4";#N/A,#N/A,FALSE,"anexo5a";#N/A,#N/A,FALSE,"anexo5b";#N/A,#N/A,FALSE,"anexo6a";#N/A,#N/A,FALSE,"anexo6a";#N/A,#N/A,FALSE,"anexo6c";#N/A,#N/A,FALSE,"anexo7a";#N/A,#N/A,FALSE,"anexo7b";#N/A,#N/A,FALSE,"anexo7c"}</definedName>
    <definedName name="qqqq" hidden="1">{#N/A,#N/A,FALSE,"Costos Productos 6A";#N/A,#N/A,FALSE,"Costo Unitario Total H-94-12"}</definedName>
    <definedName name="qqqqq" hidden="1">{#N/A,#N/A,FALSE,"Costos Productos 6A";#N/A,#N/A,FALSE,"Costo Unitario Total H-94-12"}</definedName>
    <definedName name="qwe" hidden="1">#REF!</definedName>
    <definedName name="qwe_2" hidden="1">#REF!</definedName>
    <definedName name="QWWW" hidden="1">{#N/A,#N/A,FALSE,"Costos Productos 6A";#N/A,#N/A,FALSE,"Costo Unitario Total H-94-12"}</definedName>
    <definedName name="Rango1">#REF!</definedName>
    <definedName name="Rango2">#REF!</definedName>
    <definedName name="Rango22">#REF!</definedName>
    <definedName name="Rango3">#REF!</definedName>
    <definedName name="Rango4">#REF!</definedName>
    <definedName name="Rango5">#REF!</definedName>
    <definedName name="RATA" hidden="1">{#N/A,#N/A,FALSE,"CIBHA05A";#N/A,#N/A,FALSE,"CIBHA05B"}</definedName>
    <definedName name="RDO">'[7]9.0'!$B$10</definedName>
    <definedName name="Recursos_Código_C02">#REF!</definedName>
    <definedName name="ReferenceBaseCell">'[4]MSA Template'!$B$11</definedName>
    <definedName name="RegressionAnal">#REF!</definedName>
    <definedName name="RegressionAnal2">#REF!</definedName>
    <definedName name="RegStats">#REF!</definedName>
    <definedName name="RegStats2">#REF!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hidden="1">[3]DATOS!#REF!</definedName>
    <definedName name="RR_2" hidden="1">[3]DATOS!#REF!</definedName>
    <definedName name="rrrrrr" hidden="1">{#N/A,#N/A,FALSE,"Costos Contables CIB A 12 1994";#N/A,#N/A,FALSE,"Cuadre Contab. y C. OP"}</definedName>
    <definedName name="rrtttt" hidden="1">{#N/A,#N/A,FALSE,"Costos Productos 6A";#N/A,#N/A,FALSE,"Costo Unitario Total H-94-12"}</definedName>
    <definedName name="s" hidden="1">{#N/A,#N/A,FALSE,"CIBHA05A";#N/A,#N/A,FALSE,"CIBHA05B"}</definedName>
    <definedName name="sencount" hidden="1">3</definedName>
    <definedName name="SPC_Sheet1_1">[4]Data!$P$3:$P$72</definedName>
    <definedName name="SPC_Sheet2_1">[4]Data!$P$3:$P$72</definedName>
    <definedName name="SPC_Sheet28_1">[4]Data!$P$3:$P$72</definedName>
    <definedName name="SPC_Sheet29_1">[4]Data!$P$3:$P$72</definedName>
    <definedName name="SPC_Sheet30_1">[4]Data!$AE$7:$AF$28</definedName>
    <definedName name="SPC_Sheet31_1">[4]Data!$P$3:$P$72</definedName>
    <definedName name="SPC_Sheet32_1">[4]Data!$P$3:$P$72</definedName>
    <definedName name="SPC_Sheet33_1">[4]Data!$AF$7:$AF$28</definedName>
    <definedName name="SPC_Sheet34_1">[4]Data!$AE$7:$AF$28</definedName>
    <definedName name="SPC_Sheet35_1">[4]Data!$AE$7:$AE$28</definedName>
    <definedName name="SPC_Sheet6_1">#REF!</definedName>
    <definedName name="SPC_Sheet6_12">#REF!</definedName>
    <definedName name="SPC_Sheet8_1">#REF!</definedName>
    <definedName name="SPC_Sheet8_12">#REF!</definedName>
    <definedName name="SS" hidden="1">{#N/A,#N/A,FALSE,"Costos Productos 6A";#N/A,#N/A,FALSE,"Costo Unitario Total H-94-12"}</definedName>
    <definedName name="SSSS" hidden="1">{#N/A,#N/A,FALSE,"Costos Productos 6A";#N/A,#N/A,FALSE,"Costo Unitario Total H-94-12"}</definedName>
    <definedName name="SumBaseCell">'[4]Summary Stats'!$B$2</definedName>
    <definedName name="Técnicos_y_o_Calidad_Código_C04">#REF!</definedName>
    <definedName name="Tecnología">#REF!</definedName>
    <definedName name="tipo">#REF!</definedName>
    <definedName name="tipo2">#REF!</definedName>
    <definedName name="TipoBenef">#REF!</definedName>
    <definedName name="_xlnm.Print_Titles" localSheetId="0">INTERESADOS!#REF!</definedName>
    <definedName name="tTestBaseCell">'[4]t Test Analysis'!$B$11</definedName>
    <definedName name="TTT" hidden="1">{#N/A,#N/A,FALSE,"VOL695";#N/A,#N/A,FALSE,"anexo1";#N/A,#N/A,FALSE,"anexo2";#N/A,#N/A,FALSE,"anexo3";#N/A,#N/A,FALSE,"anexo4";#N/A,#N/A,FALSE,"anexo5a";#N/A,#N/A,FALSE,"anexo5b";#N/A,#N/A,FALSE,"anexo6a";#N/A,#N/A,FALSE,"anexo6a";#N/A,#N/A,FALSE,"anexo6c";#N/A,#N/A,FALSE,"anexo7a";#N/A,#N/A,FALSE,"anexo7b";#N/A,#N/A,FALSE,"anexo7c"}</definedName>
    <definedName name="tumbas">'[7]9.1'!$B$4</definedName>
    <definedName name="USL">'[4]MSA Template'!$C$7</definedName>
    <definedName name="VPs">#REF!</definedName>
    <definedName name="VPs_2">#REF!</definedName>
    <definedName name="vvvvvv" hidden="1">{#N/A,#N/A,FALSE,"Costos Productos 6A";#N/A,#N/A,FALSE,"Costo Unitario Total H-94-12"}</definedName>
    <definedName name="Width">2</definedName>
    <definedName name="WRN" hidden="1">{#N/A,#N/A,FALSE,"Costos Contables CIB A 12 1994";#N/A,#N/A,FALSE,"Cuadre Contab. y C. OP"}</definedName>
    <definedName name="wrn.26jun." hidden="1">{"Acido",#N/A,FALSE,"Contab";"Aromat",#N/A,FALSE,"Contab";"Alquil",#N/A,FALSE,"Contab";"Azufre",#N/A,FALSE,"Contab";"CracUOP",#N/A,FALSE,"Contab";"Demex",#N/A,FALSE,"Contab";"Hidrog",#N/A,FALSE,"Contab";"ModIV",#N/A,FALSE,"Contab";"Paraf",#N/A,FALSE,"Contab";"Topp2000",#N/A,FALSE,"Contab";"Unibon",#N/A,FALSE,"Contab";"Unidad150",#N/A,FALSE,"Contab";"ViscII",#N/A,FALSE,"Contab";#N/A,#N/A,FALSE,"Contab"}</definedName>
    <definedName name="wrn.27jun." hidden="1">{"Crudos",#N/A,FALSE,"Gral";"Fondos",#N/A,FALSE,"Gral";"Petroq",#N/A,FALSE,"Gral";"CoBe",#N/A,FALSE,"C&amp;B";"Parti",#N/A,FALSE,"Res";"Resum",#N/A,FALSE,"Res";"MaTot",#N/A,FALSE,"Mat";"Sumi",#N/A,FALSE,"Sum";"ServT",#N/A,FALSE,"Serv"}</definedName>
    <definedName name="wrn.ANEXO1." hidden="1">{#N/A,#N/A,FALSE,"Costos Contables CIB A 12 1994";#N/A,#N/A,FALSE,"Cuadre Contab. y C. OP"}</definedName>
    <definedName name="wrn.anexo5." hidden="1">{#N/A,#N/A,FALSE,"CIBHA05A";#N/A,#N/A,FALSE,"CIBHA05B"}</definedName>
    <definedName name="wrn.anexo6." hidden="1">{#N/A,#N/A,FALSE,"Costos Productos 6A";#N/A,#N/A,FALSE,"Costo Unitario Total H-94-12"}</definedName>
    <definedName name="wrn.CAR." hidden="1">{#N/A,#N/A,FALSE,"a1";#N/A,#N/A,FALSE,"a2";#N/A,#N/A,FALSE,"a3";#N/A,#N/A,FALSE,"a4a";#N/A,#N/A,FALSE,"a4B";#N/A,#N/A,FALSE,"a4C";#N/A,#N/A,FALSE,"a4D";#N/A,#N/A,FALSE,"A5a ";#N/A,#N/A,FALSE,"A5b";#N/A,#N/A,FALSE,"A6A";#N/A,#N/A,FALSE,"A6B";#N/A,#N/A,FALSE,"A6C";#N/A,#N/A,FALSE,"A6D";#N/A,#N/A,FALSE,"INV"}</definedName>
    <definedName name="wrn.CIB." hidden="1">{#N/A,#N/A,FALSE,"A1";#N/A,#N/A,FALSE,"A2";#N/A,#N/A,FALSE,"A3";#N/A,#N/A,FALSE,"A4";#N/A,#N/A,FALSE,"a4a";#N/A,#N/A,FALSE,"a4B";#N/A,#N/A,FALSE,"a4C";#N/A,#N/A,FALSE,"A5A";#N/A,#N/A,FALSE,"A5B";#N/A,#N/A,FALSE,"F1F2";#N/A,#N/A,FALSE,"MP";#N/A,#N/A,FALSE,"MP A PCTOS";#N/A,#N/A,FALSE,"A6A";#N/A,#N/A,FALSE,"A6C";#N/A,#N/A,FALSE,"REND";"CRUDOS",#N/A,FALSE,"INVENTARIO";"PRODUCTOS",#N/A,FALSE,"INVENTARIO"}</definedName>
    <definedName name="wrn.INFOCIB." hidden="1">{#N/A,#N/A,FALSE,"VOL695";#N/A,#N/A,FALSE,"anexo1";#N/A,#N/A,FALSE,"anexo2";#N/A,#N/A,FALSE,"anexo3";#N/A,#N/A,FALSE,"anexo4";#N/A,#N/A,FALSE,"anexo5a";#N/A,#N/A,FALSE,"anexo5b";#N/A,#N/A,FALSE,"anexo6a";#N/A,#N/A,FALSE,"anexo6a";#N/A,#N/A,FALSE,"anexo6c";#N/A,#N/A,FALSE,"anexo7a";#N/A,#N/A,FALSE,"anexo7b";#N/A,#N/A,FALSE,"anexo7c"}</definedName>
    <definedName name="wrn.Presupuesto." hidden="1">{"Concep",#N/A,FALSE,"Exp";"Introd",#N/A,FALSE,"Exp";"Libro",#N/A,FALSE,"Exp";"CoBe",#N/A,FALSE,"C&amp;B";"Ptas",#N/A,FALSE,"Ptas";"EqT",#N/A,FALSE,"Eq";"EqU",#N/A,FALSE,"Eq";"VrE",#N/A,FALSE,"Eq";"NPer",#N/A,FALSE,"Per";"VrPer",#N/A,FALSE,"Per";"MaEq",#N/A,FALSE,"Mat";"MaEsp",#N/A,FALSE,"Mat";"MaEvR",#N/A,FALSE,"Mat";"MaRut",#N/A,FALSE,"Mat";"MaTot",#N/A,FALSE,"Mat";"Sumi",#N/A,FALSE,"Sum";"LavTra",#N/A,FALSE,"Bien";"ServEsp",#N/A,FALSE,"Serv";"ServGral",#N/A,FALSE,"Serv";"ServRuE",#N/A,FALSE,"Serv";"ServRuG",#N/A,FALSE,"Serv";"ServT",#N/A,FALSE,"Serv";"TraR",#N/A,FALSE,"WEq";"EqEsp",#N/A,FALSE,"WEsp";"EqEspT",#N/A,FALSE,"WEsp";"WEsp",#N/A,FALSE,"WEsp";"WRut",#N/A,FALSE,"WRut";"CompUI",#N/A,FALSE,"Comp";"EjPre",#N/A,FALSE,"Comp";"Crudos",#N/A,FALSE,"Gral";"Fondos",#N/A,FALSE,"Gral";"Petroq",#N/A,FALSE,"Gral";"Parti",#N/A,FALSE,"Res";"Resum",#N/A,FALSE,"Res";"ComPre",#N/A,FALSE,"9596";"GsI",#N/A,FALSE,"Salar";"GsII",#N/A,FALSE,"Salar";"GsIII",#N/A,FALSE,"Salar";"GsIV",#N/A,FALSE,"Salar";"Salar",#N/A,FALSE,"Salar";"Aseo",#N/A,FALSE,"As&amp;Tr";"Transp",#N/A,FALSE,"As&amp;Tr";"VrAsU",#N/A,FALSE,"As&amp;Tr";"PapVrT",#N/A,FALSE,"Papel";"PapVrU",#N/A,FALSE,"Papel";"Adq",#N/A,FALSE,"Ropa";"lav",#N/A,FALSE,"Ropa";"SegT",#N/A,FALSE,"Seg"}</definedName>
    <definedName name="wwn.infocib" hidden="1">{#N/A,#N/A,FALSE,"VOL695";#N/A,#N/A,FALSE,"anexo1";#N/A,#N/A,FALSE,"anexo2";#N/A,#N/A,FALSE,"anexo3";#N/A,#N/A,FALSE,"anexo4";#N/A,#N/A,FALSE,"anexo5a";#N/A,#N/A,FALSE,"anexo5b";#N/A,#N/A,FALSE,"anexo6a";#N/A,#N/A,FALSE,"anexo6a";#N/A,#N/A,FALSE,"anexo6c";#N/A,#N/A,FALSE,"anexo7a";#N/A,#N/A,FALSE,"anexo7b";#N/A,#N/A,FALSE,"anexo7c"}</definedName>
    <definedName name="www" hidden="1">{#N/A,#N/A,FALSE,"Costos Productos 6A";#N/A,#N/A,FALSE,"Costo Unitario Total H-94-12"}</definedName>
    <definedName name="wwww" hidden="1">{#N/A,#N/A,FALSE,"Costos Contables CIB A 12 1994";#N/A,#N/A,FALSE,"Cuadre Contab. y C. OP"}</definedName>
    <definedName name="WWWWW" hidden="1">{#N/A,#N/A,FALSE,"Costos Productos 6A";#N/A,#N/A,FALSE,"Costo Unitario Total H-94-12"}</definedName>
    <definedName name="xxx" hidden="1">{#N/A,#N/A,FALSE,"Costos Productos 6A";#N/A,#N/A,FALSE,"Costo Unitario Total H-94-12"}</definedName>
    <definedName name="XXXX" hidden="1">{#N/A,#N/A,FALSE,"CIBHA05A";#N/A,#N/A,FALSE,"CIBHA05B"}</definedName>
    <definedName name="xxxxx" hidden="1">{#N/A,#N/A,FALSE,"VOL695";#N/A,#N/A,FALSE,"anexo1";#N/A,#N/A,FALSE,"anexo2";#N/A,#N/A,FALSE,"anexo3";#N/A,#N/A,FALSE,"anexo4";#N/A,#N/A,FALSE,"anexo5a";#N/A,#N/A,FALSE,"anexo5b";#N/A,#N/A,FALSE,"anexo6a";#N/A,#N/A,FALSE,"anexo6a";#N/A,#N/A,FALSE,"anexo6c";#N/A,#N/A,FALSE,"anexo7a";#N/A,#N/A,FALSE,"anexo7b";#N/A,#N/A,FALSE,"anexo7c"}</definedName>
    <definedName name="yyyyy" hidden="1">{#N/A,#N/A,FALSE,"Costos Productos 6A";#N/A,#N/A,FALSE,"Costo Unitario Total H-94-12"}</definedName>
    <definedName name="yyyyyy" hidden="1">{#N/A,#N/A,FALSE,"Costos Productos 6A";#N/A,#N/A,FALSE,"Costo Unitario Total H-94-12"}</definedName>
    <definedName name="zzz" hidden="1">{#N/A,#N/A,FALSE,"Costos Productos 6A";#N/A,#N/A,FALSE,"Costo Unitario Total H-94-12"}</definedName>
    <definedName name="zzzz" hidden="1">{#N/A,#N/A,FALSE,"Costos Productos 6A";#N/A,#N/A,FALSE,"Costo Unitario Total H-94-12"}</definedName>
    <definedName name="ZZZZZZ" hidden="1">{#N/A,#N/A,FALSE,"VOL695";#N/A,#N/A,FALSE,"anexo1";#N/A,#N/A,FALSE,"anexo2";#N/A,#N/A,FALSE,"anexo3";#N/A,#N/A,FALSE,"anexo4";#N/A,#N/A,FALSE,"anexo5a";#N/A,#N/A,FALSE,"anexo5b";#N/A,#N/A,FALSE,"anexo6a";#N/A,#N/A,FALSE,"anexo6a";#N/A,#N/A,FALSE,"anexo6c";#N/A,#N/A,FALSE,"anexo7a";#N/A,#N/A,FALSE,"anexo7b";#N/A,#N/A,FALSE,"anexo7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7" i="30" l="1"/>
  <c r="K36" i="30"/>
  <c r="K35" i="30"/>
  <c r="K34" i="30"/>
  <c r="K33" i="30"/>
  <c r="K32" i="30"/>
  <c r="K31" i="30"/>
  <c r="K30"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Wilbert Javier Nivia Guevara</author>
  </authors>
  <commentList>
    <comment ref="C7" authorId="0" shapeId="0" xr:uid="{CB8F5AB8-E190-464E-8035-0AF352968B45}">
      <text>
        <r>
          <rPr>
            <sz val="9"/>
            <color indexed="81"/>
            <rFont val="Georgia"/>
            <family val="1"/>
          </rPr>
          <t>Es una representación gráfica que ubica el nivel de Poder (Autoridad) y el nivel de Interés de cada interesado. Con base en la evaluación asignada a cada interesado, se debe seguir la estrategia de gestión indicada en el cuadro inferior. Este formato está formulado para que automáticamente se grafique en el plano cartesiano la evaluación asignada a cada interesado, no se requiere realizar ningún tipo de ajuste manual.</t>
        </r>
      </text>
    </comment>
    <comment ref="C28" authorId="0" shapeId="0" xr:uid="{9321E2B6-EDA6-4057-A28C-A6CB15E89128}">
      <text>
        <r>
          <rPr>
            <sz val="9"/>
            <color indexed="81"/>
            <rFont val="Georgia"/>
            <family val="1"/>
          </rPr>
          <t>Consiste en identificar desde el comienzo a todos los actores que se vean afectados de manera positiva o negativa por la ejecución del Proyecto, para cada interesado se realiza una evaluación de su nivel de poder (autoridad) y su nivel de interés con respecto al Proyecto y sus componentes.</t>
        </r>
      </text>
    </comment>
    <comment ref="C29" authorId="0" shapeId="0" xr:uid="{4B34EB1E-B4E5-4264-925F-98A189772E00}">
      <text>
        <r>
          <rPr>
            <sz val="9"/>
            <color indexed="81"/>
            <rFont val="Georgia"/>
            <family val="1"/>
          </rPr>
          <t>Coloque el nombre del interesado que se ve impactado de manera positiva o negativa con la ejecución y/o resultado del Proyecto, también debe incluir a los interesados que participaran o mantendrán constante influencia en el desarrollo del mismo.</t>
        </r>
      </text>
    </comment>
    <comment ref="D29" authorId="0" shapeId="0" xr:uid="{231F19B1-1CE7-4E25-B3F5-7821DB77784E}">
      <text>
        <r>
          <rPr>
            <sz val="9"/>
            <color indexed="81"/>
            <rFont val="Georgia"/>
            <family val="1"/>
          </rPr>
          <t>Clasifique si el el interesado es Interno (Pertenece a la organización) o Externo (No pertenece a la organización: Por ejemplo un proveedor, consultor, etc.).</t>
        </r>
      </text>
    </comment>
    <comment ref="E29" authorId="0" shapeId="0" xr:uid="{CF2E67F1-9854-41F5-88E1-7FF97DE59690}">
      <text>
        <r>
          <rPr>
            <sz val="9"/>
            <color indexed="81"/>
            <rFont val="Georgia"/>
            <family val="1"/>
          </rPr>
          <t>Indique el cargo que tiene asignado el interesado o stakeholders referenciado.</t>
        </r>
      </text>
    </comment>
    <comment ref="F29" authorId="0" shapeId="0" xr:uid="{71381FC4-D314-4106-8217-5FFBBC9C8958}">
      <text>
        <r>
          <rPr>
            <sz val="9"/>
            <color indexed="81"/>
            <rFont val="Georgia"/>
            <family val="1"/>
          </rPr>
          <t>Anote el teléfono y correo electrónico del interesado.</t>
        </r>
      </text>
    </comment>
    <comment ref="G29" authorId="0" shapeId="0" xr:uid="{3C01B00F-C7AF-4A98-969F-F9E03AB687B5}">
      <text>
        <r>
          <rPr>
            <sz val="9"/>
            <color indexed="81"/>
            <rFont val="Georgia"/>
            <family val="1"/>
          </rPr>
          <t>Anote la dirección del interesado y la ciudad en la que se encuentra ubicado el mismo.</t>
        </r>
      </text>
    </comment>
    <comment ref="H29" authorId="0" shapeId="0" xr:uid="{B240245B-8681-4D2B-82FC-EC110CC89F7E}">
      <text>
        <r>
          <rPr>
            <sz val="9"/>
            <color indexed="81"/>
            <rFont val="Georgia"/>
            <family val="1"/>
          </rPr>
          <t>Indique cuál es la necesidad o expectativa que tiene el interesado con respecto al Proyecto. Las expectativas están relacionadas con aquellas cosas que el interesado espera realizar o conseguir a través del Proyecto, mientras que las necesidades pueden ser de tipo informativo, como solicitar que lo mantengan informado del estado y cambios del Proyecto, como también de tipo inclusivo como que lo incluyan dentro del alcance del Proyecto "x" número de funcionalidades, requisitos técnicos, requisitos de desempeño, etc. Algunos ejemplos pueden ser los siguientes:
1. El área de compras requiere incluir dentro del "Proyecto - Nuevos Negocios"  la funcionalidad "x" que le permita monitorear la trazabilidad y gestión de las compras de la organización.  (Este es un ejemplo de una necesidad del área de compras para incluir ciertos requisitos dentro del alcance del Proyecto).
2. El interesado solicita que le sean enviados los informes de seguimiento del Proyecto. (Este es un ejemplo de una necesidad de información).
3. El interesado espera que el informe de desempeño del Proyecto le llegue los primeros cinco (5) días hábiles del mes. (Este es un ejemplo de una expectativa que tiene el interesado con relación al informe de desempeño).</t>
        </r>
      </text>
    </comment>
    <comment ref="I29" authorId="0" shapeId="0" xr:uid="{C5C594DB-6950-4F40-AA0F-F3A86471B968}">
      <text>
        <r>
          <rPr>
            <sz val="9"/>
            <color indexed="81"/>
            <rFont val="Georgia"/>
            <family val="1"/>
          </rPr>
          <t>Seleccione el nivel que tiene el interesado para influenciar el curso, la dirección o los resultados del Proyecto. Es decir, el nivel de autoridad que tiene el interesado para cambiar el curso planeado del mismo. La calificación va de 1 a 3, siendo 1 el nivel más bajo de poder y 3 el nivel más alto de poder. Por ejemplo: El Presidente tendría una calificación de 3 ya que éste tiene la capacidad de hacer cambiar el curso planeado del Proyecto debido a cambios estratégicos de la presidencia.
El resultado gráfico de esta calificación se observa en el "Modelo de Poder vs Interés".</t>
        </r>
      </text>
    </comment>
    <comment ref="J29" authorId="0" shapeId="0" xr:uid="{1A8DD3A5-C7B8-420F-ACA8-415EA6073CFD}">
      <text>
        <r>
          <rPr>
            <sz val="9"/>
            <color indexed="81"/>
            <rFont val="Georgia"/>
            <family val="1"/>
          </rPr>
          <t>Seleccione el nivel que tiene el interesado para influenciar el curso, la dirección o los resultados del Proyecto.
La calificación va de 1 a 3, siendo 1 el nivel más bajo de interés y 3 el nivel más alto de interés. Por ejemplo: Un Director de Área podría tener una calificación de 3 ya que éste tendría interés de participar en las decisiones de alto nivel del Proyecto y podría ser el encargado de la aprobación final de todos los documentos relacionados, es decir tiene un nivel alto de interés durante el Proyecto.
El resultado gráfico de esta calificación se observa en el "Modelo de Poder vs Interés".</t>
        </r>
      </text>
    </comment>
    <comment ref="K29" authorId="0" shapeId="0" xr:uid="{CFDDC6EC-6560-4AD3-8294-D75178A261BB}">
      <text>
        <r>
          <rPr>
            <sz val="9"/>
            <color indexed="81"/>
            <rFont val="Georgia"/>
            <family val="1"/>
          </rPr>
          <t>Al indicar para cada interesado el nivel de poder (autoridad) vs nivel de interés, de manera automática se reflejará la estrategia de gestión a utilizar con el interesado.</t>
        </r>
      </text>
    </comment>
    <comment ref="L29" authorId="0" shapeId="0" xr:uid="{AF461A1B-E595-4311-978D-97168CD8A9A6}">
      <text>
        <r>
          <rPr>
            <sz val="9"/>
            <color indexed="81"/>
            <rFont val="Georgia"/>
            <family val="1"/>
          </rPr>
          <t xml:space="preserve">De acuerdo al análisis y evaluación de resultados realizado, indique el </t>
        </r>
        <r>
          <rPr>
            <b/>
            <sz val="9"/>
            <color indexed="81"/>
            <rFont val="Georgia"/>
            <family val="1"/>
          </rPr>
          <t>nivel de participación ACTUAL</t>
        </r>
        <r>
          <rPr>
            <sz val="9"/>
            <color indexed="81"/>
            <rFont val="Georgia"/>
            <family val="1"/>
          </rPr>
          <t xml:space="preserve"> que tiene el interesado frente al Proyecto, los cinco (5) niveles que se pueden tomar son:
1. Líder (Leading): Conocedor del programa y de sus impactos potenciales. Activamente involucrado en asegurar el éxito del mismo.
2. Partidario (Supportive): Conocedor del programa y de sus impactos potenciales. Apoya el cambio.
3. Neutral (Neutral): Conocedor del programa, aunque ni lo apoya ni es reticente.
4. Reticente (Resistant): Conocedor del programa y de sus impactos potenciales. Reticente al cambio.
5. Desconocedor (Unaware): Desconocedor del programa y de sus impactos potenciales.</t>
        </r>
      </text>
    </comment>
    <comment ref="M29" authorId="0" shapeId="0" xr:uid="{6E3D1462-69C6-490B-9703-1B376A04B171}">
      <text>
        <r>
          <rPr>
            <sz val="9"/>
            <color indexed="81"/>
            <rFont val="Georgia"/>
            <family val="1"/>
          </rPr>
          <t xml:space="preserve">De acuerdo al análisis y evaluación de resultados realizado, indique el </t>
        </r>
        <r>
          <rPr>
            <b/>
            <sz val="9"/>
            <color indexed="81"/>
            <rFont val="Georgia"/>
            <family val="1"/>
          </rPr>
          <t>nivel de participación DESEADO</t>
        </r>
        <r>
          <rPr>
            <sz val="9"/>
            <color indexed="81"/>
            <rFont val="Georgia"/>
            <family val="1"/>
          </rPr>
          <t xml:space="preserve"> que espera que el interesado adopte frente al Proyecto, los cinco (5) niveles que se pueden tomar son:
1. Líder (Leading): Conocedor del programa y de sus impactos potenciales. Activamente involucrado en asegurar el éxito del mismo.
2. Partidario (Supportive): Conocedor del programa y de sus impactos potenciales. Apoya el cambio.
3. Neutral (Neutral): Conocedor del programa, aunque ni lo apoya ni es reticente.
4. Reticente (Resistant): Conocedor del programa y de sus impactos potenciales. Reticente al cambio.
5. Desconocedor (Unaware): Desconocedor del programa y de sus impactos potenciales.</t>
        </r>
      </text>
    </comment>
    <comment ref="N29" authorId="0" shapeId="0" xr:uid="{CDC2E611-99EB-4883-A7D4-A4DBEEBCDE6B}">
      <text>
        <r>
          <rPr>
            <sz val="9"/>
            <color indexed="81"/>
            <rFont val="Tahoma"/>
            <family val="2"/>
          </rPr>
          <t xml:space="preserve">En los casos en que el nivel de participación ACTUAL sea Reticente o Desconocedor, se deben </t>
        </r>
        <r>
          <rPr>
            <b/>
            <sz val="9"/>
            <color indexed="81"/>
            <rFont val="Tahoma"/>
            <family val="2"/>
          </rPr>
          <t>diseñar estrategias para lograr que los interesados tengan una actitud positiva</t>
        </r>
        <r>
          <rPr>
            <sz val="9"/>
            <color indexed="81"/>
            <rFont val="Tahoma"/>
            <family val="2"/>
          </rPr>
          <t xml:space="preserve"> (de apoyo) y una participación eficaz en la ejecución del Proyecto, para lograr aumentar la probabilidad de éxito del mismo.</t>
        </r>
      </text>
    </comment>
  </commentList>
</comments>
</file>

<file path=xl/sharedStrings.xml><?xml version="1.0" encoding="utf-8"?>
<sst xmlns="http://schemas.openxmlformats.org/spreadsheetml/2006/main" count="107" uniqueCount="57">
  <si>
    <t>CÓDIGO:</t>
  </si>
  <si>
    <t>VERSIÓN:</t>
  </si>
  <si>
    <t>FECHA:</t>
  </si>
  <si>
    <t>In-001-20XX</t>
  </si>
  <si>
    <t>1. Líder (Leading)</t>
  </si>
  <si>
    <t>2. Partidario (Supportive)</t>
  </si>
  <si>
    <t>3. Neutral (Neutral)</t>
  </si>
  <si>
    <t>4. Reticente (Resistant)</t>
  </si>
  <si>
    <t>5. Desconocedor (Unaware)</t>
  </si>
  <si>
    <t>MATRIZ DE PODER VERSUS INTERES</t>
  </si>
  <si>
    <t>Nombre del Interesado</t>
  </si>
  <si>
    <t>ANALISIS Y EVALUACIÓN DE INTERESADOS</t>
  </si>
  <si>
    <t>Interno/
Externo</t>
  </si>
  <si>
    <t>Información de Contacto
(Teléfono y Correo Electrónico)</t>
  </si>
  <si>
    <t>Dirección y Ciudad</t>
  </si>
  <si>
    <t>Principales Necesidades/Expectativas</t>
  </si>
  <si>
    <t>Nivel de Poder (Autoridad)</t>
  </si>
  <si>
    <t>Nivel de Interés</t>
  </si>
  <si>
    <t>Estrategia de Gestión a Utilizar</t>
  </si>
  <si>
    <t>Nivel de Participación ACTUAL</t>
  </si>
  <si>
    <t>Nivel de Participación DESEADA</t>
  </si>
  <si>
    <t>Planes de Acción</t>
  </si>
  <si>
    <t>OBSERVACIONES Y/O CONCEPTOS RELEVANTES</t>
  </si>
  <si>
    <t>REGISTRO DE INTERESADOS</t>
  </si>
  <si>
    <t>Externo</t>
  </si>
  <si>
    <t>Cargo/Rol</t>
  </si>
  <si>
    <t>Encargados de dar a la empresa el nivel o resultado de la satisfaccion del servicio prestado por parte de la empresa.</t>
  </si>
  <si>
    <t xml:space="preserve">1. Realizar una reunión presencial antes de iniciar los mantenimientos, para defender con argumentos las decisiones tomadas con el plan de trabajo.                                                                                                         2. Retroalimentar al cliente oportunamente con aspectos positivos y beneficiosos con el servicio que contrato.                                                  3. Realizar encuestas de satisfacción al finalizar el mantenimiento locativo con el fin de medir el cumplimiento, calidad del servicio y  analizar los aspectos y/o puntos de  mejora.                                                </t>
  </si>
  <si>
    <t>Gestor de Calidad</t>
  </si>
  <si>
    <t>Apoyar la supervisión de los servicios de mantenimientos locativos. Verificación de la calidad del servicio y el cumplimiento de los tiempos de entrega programados.</t>
  </si>
  <si>
    <t>Proveedor de Materiales e Insumos</t>
  </si>
  <si>
    <t>Proveedor de Servicios Profesionales</t>
  </si>
  <si>
    <t>1. Contar siempre con minímo tres opciones de proveedores con el fin de tener un criterio de comparación para la elección con base en la calidad de materiales y precios accequibles para el proyecto.                                                     2. Mantener comunicación constante con un asesor mediante correos electrónicos o visualización de su pagina web, sobre la variación de precios, ofertas y/o novedades del día
3. Hacer los pedidos siempre mediante ordenes de compra formales enviadas por correo electrónico, en donde se acuerden tiempos de entrega, forma de pago y demás condiciones comerciales que garanticen la compra de los insumos.</t>
  </si>
  <si>
    <t>1. Retroalimentar al grupo de trabajo de forma oportuna para la toma de decisiones y acciones correctivas cuando se requieran y de la misma manera motivar cuando se estan haciendo las cosas bien.                       2. Obtener las capacitaciones necesarias con el fin de mantener el conocimiento "fresco" en temas de  procesos de calidad en los proyectos.                                                   3. Crear un cronograma estipulando fechas y tiempos importantes dentro de los procesos normativos que se deban desarrollar al interior del proyecto.</t>
  </si>
  <si>
    <t>1. Contar siempre con minímo tres opciones de proveedores con el fin de seleccionar aquel que cumpla con los criterios de evaluación designados por la empresa.                       2. Retroalimentación diaria con la gerencia con base en la información requerida para la toma de decisiones.
3. Contar siempre con documentos que soporten los acuerdos entre las partes.</t>
  </si>
  <si>
    <t>Socio del Proyecto</t>
  </si>
  <si>
    <t>1.Teniendo en cuenta los planes de comunicación y publicidad del proyecto, desarrollar actividades dinámicas para mostrar y dar a conocer la finalidad de proyecto generando cercanía y apoyo en el mismo.                                                          2. Mantenerse informado con el estado financiero de la empresa y conocer el avance de los proyectos.                                                                                3. Participación activa y positiva en las reuniones del proyecto, con el fin de mantenerse informado e involucrado en la toma de decisiones.</t>
  </si>
  <si>
    <t>Entes de Control</t>
  </si>
  <si>
    <t>Superintendencia Financiera de Colombia</t>
  </si>
  <si>
    <t>Calle 7 # 4-49</t>
  </si>
  <si>
    <t>Gerente General</t>
  </si>
  <si>
    <t>Maestro de Obra</t>
  </si>
  <si>
    <t>Interno</t>
  </si>
  <si>
    <t>Encargada de la planificación, ejecución y seguimiento del proyecto desde el inicio hasta el cierre con el fin de alcanzar los objetivos de la empresa.</t>
  </si>
  <si>
    <t>Cliente</t>
  </si>
  <si>
    <t>Proveer a la empresa los materiales e insumos que se requieren para la ejecución de los mantenimientos. Brindar precios que se ajusten a las expectativas del cliente.</t>
  </si>
  <si>
    <t>Proveer a la empresa los servicios profesionales que se requieren en la fase de ejecución y aseguramiento.</t>
  </si>
  <si>
    <t>Ser parte activa del royecto el cual brinde a poyo a la estrategia de negocio para alcanzar el objetivo. Acumular mayor Inversión.  Combinar habilidades, recursos y experiencia en el tipo de negocio con base en el conocimiento del mercado y así generar nuevos clientes.</t>
  </si>
  <si>
    <t>Lina Maria Rodriguez Escobar</t>
  </si>
  <si>
    <t>1.Realizar un reporte semanal con los avances de cada mantenimiento locativo, para así llevar un seguimiento y control continuo de cada una de las actividades programadas.
2. Analizar y evaluar cada una de las necesidades reales del cliente para incorporarlas en el proyecto, a través de un plan de acción.
3. Capacitaciones con el fin de obtener métodos de liderazgo para tener conversaciones efectivas y acertivas con todo el equipo de trabajo. Que exista una excelente retroalimentación entre las partes.</t>
  </si>
  <si>
    <t xml:space="preserve">1. Comunicar de forma oportuna las distintas oportunidades que se presenten, con el fin de planear y ejecutar un plan de acción entre todos que favorezca al proyecto y grupo de trabajo.                                            2. Fortalecer las habilidades de los colaboradores mediante capacitaciones técnicas, operativas certificadas por empresas expertas en el tema.                                                                                                   3. Involucrarse de forma activa y positiva en las reuniones de planeación de los trabajos.   </t>
  </si>
  <si>
    <t>Coordinar con el personal de apoyo la ejecución y cumplimiento de los tiempos de entrega de cada uno de los trabajos. Cumplir con éxito el alcance propuesto del proyecto a satisfacción del cliente.</t>
  </si>
  <si>
    <t>Aun no esta asignado</t>
  </si>
  <si>
    <t>Bogota D.C.</t>
  </si>
  <si>
    <t>lrodriguez90@upc.edu.co</t>
  </si>
  <si>
    <t>DISEÑO DEL SERVICIO DEL MANTENIMIENTO LOCATIVO EN LA VIVIENDA</t>
  </si>
  <si>
    <t xml:space="preserve">
Mediante esta matriz se logra identificar los interesados internos y externos que influirán en el desarrollo del proyecto. Se evidencia que los requerimientos y expectativas de los interesados están enfocados en alcanzar el objetivo del proyecto; el cual consiste en un desarrollo exitoso de la prestación de los servicios de mantenimiento locativo para los hogares, ya que no solo se beneficiara el cliente sino todos los interesados involucrados bien sean internos o externos. Se evidencia que la estrategia de gestión a utilizar en un 50 % de los interesados es mantenerlos altamente informados e involucrados y el otro 50% de los interesados es no perderlos de vista y mantenerlos informados.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</si>
</sst>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quot;$&quot;\ * #,##0.00_);_(&quot;$&quot;\ * \(#,##0.00\);_(&quot;$&quot;\ * &quot;-&quot;??_);_(@_)"/>
    <numFmt numFmtId="165" formatCode="_(* #,##0.00_);_(* \(#,##0.00\);_(* &quot;-&quot;??_);_(@_)"/>
    <numFmt numFmtId="166" formatCode="&quot;£&quot;#,##0;[Red]\-&quot;£&quot;#,##0"/>
    <numFmt numFmtId="167" formatCode="#,##0.0_);\(#,##0.0\)"/>
    <numFmt numFmtId="168" formatCode="[&lt;0.01]&quot;&quot;;0.0;0.0"/>
    <numFmt numFmtId="169" formatCode="_([$€-2]* #,##0.00_);_([$€-2]* \(#,##0.00\);_([$€-2]* &quot;-&quot;??_)"/>
    <numFmt numFmtId="170" formatCode="_-* #,##0.00000000000000\ _P_t_s_-;\-* #,##0.00000000000000\ _P_t_s_-;_-* &quot;-&quot;\ _P_t_s_-;_-@_-"/>
    <numFmt numFmtId="171" formatCode="[=0]&quot;&quot;;0;0"/>
    <numFmt numFmtId="172" formatCode="0_ ;[Red]\-0\ "/>
    <numFmt numFmtId="173" formatCode="#,###,###,##0_)"/>
    <numFmt numFmtId="174" formatCode="0_);[Red]\(0\)"/>
    <numFmt numFmtId="175" formatCode="##0.0"/>
    <numFmt numFmtId="176" formatCode="#,###,###,##0_);\(#,###,###,##0\)_)"/>
    <numFmt numFmtId="177" formatCode="_(* #,##0.0_);_(* \(#,##0.0\);_(* &quot;0.0&quot;_);_(@_)"/>
    <numFmt numFmtId="178" formatCode=".\-\-\-00000000000000000000000;0000000000000000000000000000000000000000000000000000000000000000000000000000000000"/>
    <numFmt numFmtId="179" formatCode="0.0"/>
  </numFmts>
  <fonts count="54" x14ac:knownFonts="1">
    <font>
      <sz val="11"/>
      <color theme="1"/>
      <name val="Calibri"/>
      <family val="2"/>
      <scheme val="minor"/>
    </font>
    <font>
      <sz val="10"/>
      <name val="Arial"/>
      <family val="2"/>
    </font>
    <font>
      <b/>
      <sz val="10"/>
      <name val="Arial"/>
      <family val="2"/>
    </font>
    <font>
      <b/>
      <sz val="12"/>
      <name val="Arial"/>
      <family val="2"/>
    </font>
    <font>
      <sz val="11"/>
      <color theme="1"/>
      <name val="Calibri"/>
      <family val="2"/>
      <scheme val="minor"/>
    </font>
    <font>
      <sz val="8"/>
      <name val="Arial"/>
      <family val="2"/>
    </font>
    <font>
      <sz val="10"/>
      <color indexed="8"/>
      <name val="Arial"/>
      <family val="2"/>
    </font>
    <font>
      <sz val="10"/>
      <name val="MS Sans Serif"/>
      <family val="2"/>
    </font>
    <font>
      <sz val="10"/>
      <color indexed="12"/>
      <name val="Arial"/>
      <family val="2"/>
    </font>
    <font>
      <b/>
      <sz val="10"/>
      <name val="Bookman Old Style"/>
      <family val="1"/>
    </font>
    <font>
      <sz val="8"/>
      <color indexed="10"/>
      <name val="Arial"/>
      <family val="2"/>
    </font>
    <font>
      <u/>
      <sz val="10"/>
      <color indexed="20"/>
      <name val="Arial"/>
      <family val="2"/>
    </font>
    <font>
      <sz val="10"/>
      <name val="Bookman Old Style"/>
      <family val="1"/>
    </font>
    <font>
      <sz val="11"/>
      <color indexed="8"/>
      <name val="Calibri"/>
      <family val="2"/>
    </font>
    <font>
      <sz val="14"/>
      <name val="Bookman Old Style"/>
      <family val="1"/>
    </font>
    <font>
      <sz val="11"/>
      <color indexed="9"/>
      <name val="Calibri"/>
      <family val="2"/>
    </font>
    <font>
      <sz val="10"/>
      <color indexed="17"/>
      <name val="Arial"/>
      <family val="2"/>
    </font>
    <font>
      <b/>
      <sz val="11"/>
      <color indexed="52"/>
      <name val="Calibri"/>
      <family val="2"/>
    </font>
    <font>
      <b/>
      <sz val="10"/>
      <color indexed="9"/>
      <name val="Arial"/>
      <family val="2"/>
    </font>
    <font>
      <sz val="10"/>
      <color indexed="52"/>
      <name val="Arial"/>
      <family val="2"/>
    </font>
    <font>
      <b/>
      <sz val="11"/>
      <color indexed="56"/>
      <name val="Arial"/>
      <family val="2"/>
    </font>
    <font>
      <sz val="10"/>
      <color indexed="62"/>
      <name val="Arial"/>
      <family val="2"/>
    </font>
    <font>
      <sz val="11"/>
      <color indexed="20"/>
      <name val="Calibri"/>
      <family val="2"/>
    </font>
    <font>
      <b/>
      <sz val="11"/>
      <color indexed="63"/>
      <name val="Calibri"/>
      <family val="2"/>
    </font>
    <font>
      <sz val="10"/>
      <color indexed="10"/>
      <name val="Arial"/>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9"/>
      <color indexed="81"/>
      <name val="Georgia"/>
      <family val="1"/>
    </font>
    <font>
      <b/>
      <sz val="9"/>
      <color indexed="81"/>
      <name val="Georgia"/>
      <family val="1"/>
    </font>
    <font>
      <sz val="10"/>
      <name val="Arial"/>
      <family val="2"/>
    </font>
    <font>
      <sz val="10"/>
      <color theme="1"/>
      <name val="Arial"/>
      <family val="2"/>
    </font>
    <font>
      <sz val="11"/>
      <color theme="1"/>
      <name val="Times New Roman"/>
      <family val="1"/>
    </font>
    <font>
      <sz val="11"/>
      <color theme="0"/>
      <name val="Times New Roman"/>
      <family val="1"/>
    </font>
    <font>
      <sz val="9"/>
      <color theme="1"/>
      <name val="Times New Roman"/>
      <family val="1"/>
    </font>
    <font>
      <sz val="11"/>
      <name val="Times New Roman"/>
      <family val="1"/>
    </font>
    <font>
      <b/>
      <sz val="8"/>
      <name val="Times New Roman"/>
      <family val="1"/>
    </font>
    <font>
      <b/>
      <sz val="11"/>
      <color theme="1"/>
      <name val="Times New Roman"/>
      <family val="1"/>
    </font>
    <font>
      <b/>
      <sz val="11"/>
      <color theme="0"/>
      <name val="Times New Roman"/>
      <family val="1"/>
    </font>
    <font>
      <b/>
      <sz val="16"/>
      <name val="Times New Roman"/>
      <family val="1"/>
    </font>
    <font>
      <sz val="9"/>
      <color indexed="81"/>
      <name val="Tahoma"/>
      <family val="2"/>
    </font>
    <font>
      <b/>
      <sz val="9"/>
      <color indexed="81"/>
      <name val="Tahoma"/>
      <family val="2"/>
    </font>
    <font>
      <sz val="11"/>
      <color theme="1"/>
      <name val="Ocean Sans Std"/>
    </font>
    <font>
      <sz val="11"/>
      <name val="Ocean Sans Std"/>
    </font>
    <font>
      <sz val="11"/>
      <color theme="1"/>
      <name val="Georgia"/>
      <family val="1"/>
    </font>
    <font>
      <i/>
      <sz val="20"/>
      <color theme="1"/>
      <name val="Georgia"/>
      <family val="1"/>
    </font>
    <font>
      <u/>
      <sz val="11"/>
      <color theme="10"/>
      <name val="Calibri"/>
      <family val="2"/>
      <scheme val="minor"/>
    </font>
    <font>
      <u/>
      <sz val="11"/>
      <color theme="10"/>
      <name val="Ocean Sans Std"/>
    </font>
    <font>
      <sz val="10"/>
      <name val="Arial"/>
      <family val="2"/>
    </font>
    <font>
      <b/>
      <sz val="20"/>
      <color theme="0"/>
      <name val="Times New Roman"/>
      <family val="1"/>
    </font>
    <font>
      <b/>
      <sz val="11"/>
      <name val="Ocean Sans Std"/>
    </font>
    <font>
      <b/>
      <sz val="11"/>
      <color theme="1"/>
      <name val="Ocean Sans Std"/>
    </font>
  </fonts>
  <fills count="34">
    <fill>
      <patternFill patternType="none"/>
    </fill>
    <fill>
      <patternFill patternType="gray125"/>
    </fill>
    <fill>
      <patternFill patternType="solid">
        <fgColor indexed="9"/>
        <bgColor indexed="64"/>
      </patternFill>
    </fill>
    <fill>
      <patternFill patternType="solid">
        <fgColor theme="0"/>
        <bgColor indexed="64"/>
      </patternFill>
    </fill>
    <fill>
      <patternFill patternType="gray125">
        <fgColor indexed="12"/>
      </patternFill>
    </fill>
    <fill>
      <patternFill patternType="solid">
        <fgColor indexed="42"/>
        <bgColor indexed="64"/>
      </patternFill>
    </fill>
    <fill>
      <patternFill patternType="gray125">
        <fgColor indexed="33"/>
        <bgColor indexed="9"/>
      </patternFill>
    </fill>
    <fill>
      <patternFill patternType="gray125">
        <fgColor indexed="1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rgb="FFF5F8EE"/>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0070C0"/>
        <bgColor indexed="64"/>
      </patternFill>
    </fill>
    <fill>
      <patternFill patternType="solid">
        <fgColor rgb="FFC00000"/>
        <bgColor indexed="64"/>
      </patternFill>
    </fill>
  </fills>
  <borders count="30">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hair">
        <color indexed="64"/>
      </right>
      <top style="thin">
        <color indexed="64"/>
      </top>
      <bottom style="hair">
        <color indexed="64"/>
      </bottom>
      <diagonal/>
    </border>
    <border>
      <left/>
      <right/>
      <top style="medium">
        <color indexed="32"/>
      </top>
      <bottom/>
      <diagonal/>
    </border>
    <border>
      <left style="hair">
        <color indexed="64"/>
      </left>
      <right style="hair">
        <color indexed="64"/>
      </right>
      <top style="thin">
        <color indexed="64"/>
      </top>
      <bottom/>
      <diagonal/>
    </border>
    <border>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64"/>
      </bottom>
      <diagonal/>
    </border>
  </borders>
  <cellStyleXfs count="111">
    <xf numFmtId="0" fontId="0" fillId="0" borderId="0"/>
    <xf numFmtId="0" fontId="1" fillId="0" borderId="0"/>
    <xf numFmtId="9" fontId="1" fillId="0" borderId="0" applyFont="0" applyFill="0" applyBorder="0" applyAlignment="0" applyProtection="0"/>
    <xf numFmtId="164" fontId="4" fillId="0" borderId="0" applyFont="0" applyFill="0" applyBorder="0" applyAlignment="0" applyProtection="0"/>
    <xf numFmtId="0" fontId="1" fillId="0" borderId="0">
      <alignment vertical="top"/>
    </xf>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8" fillId="0" borderId="0" applyNumberFormat="0" applyFill="0" applyBorder="0" applyAlignment="0">
      <protection locked="0"/>
    </xf>
    <xf numFmtId="0" fontId="5" fillId="0" borderId="10" applyBorder="0">
      <alignment horizontal="left" vertical="top" wrapText="1" indent="1"/>
    </xf>
    <xf numFmtId="9" fontId="1" fillId="0" borderId="0" applyFont="0" applyFill="0" applyBorder="0" applyAlignment="0" applyProtection="0"/>
    <xf numFmtId="0" fontId="9" fillId="4" borderId="11" applyNumberFormat="0" applyFont="0" applyBorder="0" applyAlignment="0" applyProtection="0">
      <alignment horizontal="center" vertical="center"/>
    </xf>
    <xf numFmtId="167" fontId="1" fillId="0" borderId="0" applyFont="0" applyFill="0" applyBorder="0" applyAlignment="0" applyProtection="0"/>
    <xf numFmtId="168" fontId="1" fillId="0" borderId="0">
      <alignment horizontal="center"/>
    </xf>
    <xf numFmtId="0" fontId="10" fillId="0" borderId="0">
      <alignment horizontal="left"/>
    </xf>
    <xf numFmtId="0" fontId="2" fillId="0" borderId="12" applyFont="0" applyBorder="0" applyAlignment="0">
      <alignment horizontal="center" vertical="center" wrapText="1"/>
    </xf>
    <xf numFmtId="43" fontId="1" fillId="0" borderId="0" applyFont="0" applyFill="0" applyBorder="0" applyAlignment="0" applyProtection="0"/>
    <xf numFmtId="169" fontId="1" fillId="0" borderId="0" applyFont="0" applyFill="0" applyBorder="0" applyAlignment="0" applyProtection="0"/>
    <xf numFmtId="3" fontId="1" fillId="0" borderId="13">
      <alignment horizontal="center"/>
    </xf>
    <xf numFmtId="0" fontId="11" fillId="0" borderId="0" applyNumberFormat="0" applyFill="0" applyBorder="0" applyAlignment="0" applyProtection="0">
      <alignment vertical="top"/>
      <protection locked="0"/>
    </xf>
    <xf numFmtId="0" fontId="7" fillId="0" borderId="0"/>
    <xf numFmtId="0" fontId="7" fillId="0" borderId="0"/>
    <xf numFmtId="0" fontId="3" fillId="0" borderId="0"/>
    <xf numFmtId="170" fontId="1" fillId="0" borderId="14" applyBorder="0"/>
    <xf numFmtId="171" fontId="1" fillId="0" borderId="0" applyBorder="0">
      <alignment horizontal="center"/>
    </xf>
    <xf numFmtId="0" fontId="1" fillId="0" borderId="6"/>
    <xf numFmtId="0" fontId="1" fillId="5" borderId="0">
      <alignment horizontal="center"/>
    </xf>
    <xf numFmtId="0" fontId="12" fillId="6" borderId="0"/>
    <xf numFmtId="0" fontId="1" fillId="0" borderId="0"/>
    <xf numFmtId="0" fontId="4" fillId="0" borderId="0"/>
    <xf numFmtId="0" fontId="4" fillId="0" borderId="0"/>
    <xf numFmtId="0" fontId="4" fillId="0" borderId="0"/>
    <xf numFmtId="9" fontId="4" fillId="0" borderId="0" applyFont="0" applyFill="0" applyBorder="0" applyAlignment="0" applyProtection="0"/>
    <xf numFmtId="9" fontId="13" fillId="0" borderId="0" applyFont="0" applyFill="0" applyBorder="0" applyAlignment="0" applyProtection="0"/>
    <xf numFmtId="0" fontId="14" fillId="7" borderId="1" applyNumberFormat="0" applyFont="0" applyBorder="0" applyAlignment="0" applyProtection="0">
      <alignment horizontal="centerContinuous"/>
    </xf>
    <xf numFmtId="172" fontId="1" fillId="0" borderId="0">
      <alignment horizontal="center"/>
    </xf>
    <xf numFmtId="165" fontId="1" fillId="0" borderId="0" applyFont="0" applyFill="0" applyBorder="0" applyAlignment="0" applyProtection="0"/>
    <xf numFmtId="173" fontId="8" fillId="0" borderId="2">
      <protection locked="0"/>
    </xf>
    <xf numFmtId="174" fontId="1" fillId="0" borderId="15"/>
    <xf numFmtId="49" fontId="8" fillId="0" borderId="2">
      <alignment vertical="top"/>
      <protection locked="0"/>
    </xf>
    <xf numFmtId="49" fontId="8" fillId="0" borderId="15">
      <protection locked="0"/>
    </xf>
    <xf numFmtId="175" fontId="8" fillId="0" borderId="15">
      <protection locked="0"/>
    </xf>
    <xf numFmtId="176" fontId="8" fillId="0" borderId="2">
      <protection locked="0"/>
    </xf>
    <xf numFmtId="177" fontId="8" fillId="0" borderId="2">
      <protection locked="0"/>
    </xf>
    <xf numFmtId="175" fontId="8" fillId="0" borderId="15">
      <protection locked="0"/>
    </xf>
    <xf numFmtId="49" fontId="8" fillId="0" borderId="15" applyFill="0" applyAlignment="0">
      <alignment horizontal="left"/>
      <protection locked="0"/>
    </xf>
    <xf numFmtId="49" fontId="8" fillId="0" borderId="2">
      <alignment horizontal="center"/>
      <protection locked="0"/>
    </xf>
    <xf numFmtId="0" fontId="1" fillId="0" borderId="0"/>
    <xf numFmtId="9" fontId="1" fillId="0" borderId="0" applyFont="0" applyFill="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7" borderId="0" applyNumberFormat="0" applyBorder="0" applyAlignment="0" applyProtection="0"/>
    <xf numFmtId="0" fontId="15" fillId="18"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5" fillId="0" borderId="0" applyNumberFormat="0" applyAlignment="0"/>
    <xf numFmtId="0" fontId="16" fillId="10" borderId="0" applyNumberFormat="0" applyBorder="0" applyAlignment="0" applyProtection="0"/>
    <xf numFmtId="0" fontId="17" fillId="22" borderId="21" applyNumberFormat="0" applyAlignment="0" applyProtection="0"/>
    <xf numFmtId="0" fontId="18" fillId="23" borderId="22" applyNumberFormat="0" applyAlignment="0" applyProtection="0"/>
    <xf numFmtId="0" fontId="19" fillId="0" borderId="23" applyNumberFormat="0" applyFill="0" applyAlignment="0" applyProtection="0"/>
    <xf numFmtId="0" fontId="20" fillId="0" borderId="0" applyNumberFormat="0" applyFill="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7" borderId="0" applyNumberFormat="0" applyBorder="0" applyAlignment="0" applyProtection="0"/>
    <xf numFmtId="0" fontId="21" fillId="13" borderId="21" applyNumberFormat="0" applyAlignment="0" applyProtection="0"/>
    <xf numFmtId="38" fontId="5" fillId="2" borderId="0" applyNumberFormat="0" applyBorder="0" applyAlignment="0" applyProtection="0"/>
    <xf numFmtId="0" fontId="3" fillId="0" borderId="5" applyNumberFormat="0" applyAlignment="0" applyProtection="0">
      <alignment horizontal="left" vertical="center"/>
    </xf>
    <xf numFmtId="0" fontId="3" fillId="0" borderId="19">
      <alignment horizontal="left" vertical="center"/>
    </xf>
    <xf numFmtId="0" fontId="22" fillId="9" borderId="0" applyNumberFormat="0" applyBorder="0" applyAlignment="0" applyProtection="0"/>
    <xf numFmtId="10" fontId="5" fillId="2" borderId="2" applyNumberFormat="0" applyBorder="0" applyAlignment="0" applyProtection="0"/>
    <xf numFmtId="178" fontId="1" fillId="0" borderId="0"/>
    <xf numFmtId="0" fontId="6" fillId="28" borderId="24" applyNumberFormat="0" applyFont="0" applyAlignment="0" applyProtection="0"/>
    <xf numFmtId="10" fontId="1" fillId="0" borderId="0" applyFont="0" applyFill="0" applyBorder="0" applyAlignment="0" applyProtection="0"/>
    <xf numFmtId="9" fontId="1" fillId="0" borderId="0" applyFont="0" applyFill="0" applyBorder="0" applyAlignment="0" applyProtection="0"/>
    <xf numFmtId="0" fontId="23" fillId="22" borderId="25"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26" applyNumberFormat="0" applyFill="0" applyAlignment="0" applyProtection="0"/>
    <xf numFmtId="0" fontId="28" fillId="0" borderId="27" applyNumberFormat="0" applyFill="0" applyAlignment="0" applyProtection="0"/>
    <xf numFmtId="0" fontId="29" fillId="0" borderId="28" applyNumberFormat="0" applyFill="0" applyAlignment="0" applyProtection="0"/>
    <xf numFmtId="0" fontId="26" fillId="0" borderId="0" applyNumberFormat="0" applyFill="0" applyBorder="0" applyAlignment="0" applyProtection="0"/>
    <xf numFmtId="0" fontId="32" fillId="0" borderId="0"/>
    <xf numFmtId="9" fontId="32" fillId="0" borderId="0" applyFont="0" applyFill="0" applyBorder="0" applyAlignment="0" applyProtection="0"/>
    <xf numFmtId="0" fontId="33" fillId="0" borderId="0"/>
    <xf numFmtId="164" fontId="1" fillId="0" borderId="0" applyFont="0" applyFill="0" applyBorder="0" applyAlignment="0" applyProtection="0"/>
    <xf numFmtId="0" fontId="48" fillId="0" borderId="0" applyNumberFormat="0" applyFill="0" applyBorder="0" applyAlignment="0" applyProtection="0"/>
    <xf numFmtId="0" fontId="50" fillId="0" borderId="0"/>
    <xf numFmtId="164" fontId="1" fillId="0" borderId="0" applyFont="0" applyFill="0" applyBorder="0" applyAlignment="0" applyProtection="0"/>
    <xf numFmtId="9" fontId="1" fillId="0" borderId="0" applyFont="0" applyFill="0" applyBorder="0" applyAlignment="0" applyProtection="0"/>
    <xf numFmtId="0" fontId="48" fillId="0" borderId="0" applyNumberFormat="0" applyFill="0" applyBorder="0" applyAlignment="0" applyProtection="0"/>
  </cellStyleXfs>
  <cellXfs count="91">
    <xf numFmtId="0" fontId="0" fillId="0" borderId="0" xfId="0"/>
    <xf numFmtId="0" fontId="34" fillId="3" borderId="20" xfId="0" applyFont="1" applyFill="1" applyBorder="1"/>
    <xf numFmtId="0" fontId="35" fillId="3" borderId="0" xfId="0" applyFont="1" applyFill="1"/>
    <xf numFmtId="0" fontId="34" fillId="3" borderId="7" xfId="0" applyFont="1" applyFill="1" applyBorder="1"/>
    <xf numFmtId="0" fontId="34" fillId="0" borderId="0" xfId="0" applyFont="1"/>
    <xf numFmtId="0" fontId="34" fillId="3" borderId="18" xfId="0" applyFont="1" applyFill="1" applyBorder="1"/>
    <xf numFmtId="0" fontId="34" fillId="3" borderId="16" xfId="0" applyFont="1" applyFill="1" applyBorder="1"/>
    <xf numFmtId="0" fontId="34" fillId="31" borderId="10" xfId="0" applyFont="1" applyFill="1" applyBorder="1" applyAlignment="1">
      <alignment vertical="center"/>
    </xf>
    <xf numFmtId="0" fontId="38" fillId="31" borderId="20" xfId="0" applyFont="1" applyFill="1" applyBorder="1" applyAlignment="1" applyProtection="1">
      <alignment vertical="center"/>
      <protection locked="0"/>
    </xf>
    <xf numFmtId="0" fontId="34" fillId="30" borderId="0" xfId="0" applyFont="1" applyFill="1"/>
    <xf numFmtId="0" fontId="34" fillId="3" borderId="10" xfId="0" applyFont="1" applyFill="1" applyBorder="1"/>
    <xf numFmtId="0" fontId="34" fillId="3" borderId="17" xfId="0" applyFont="1" applyFill="1" applyBorder="1"/>
    <xf numFmtId="0" fontId="35" fillId="30" borderId="0" xfId="0" applyFont="1" applyFill="1" applyProtection="1">
      <protection hidden="1"/>
    </xf>
    <xf numFmtId="0" fontId="40" fillId="31" borderId="2" xfId="0" applyFont="1" applyFill="1" applyBorder="1" applyAlignment="1">
      <alignment horizontal="center" vertical="center"/>
    </xf>
    <xf numFmtId="0" fontId="35" fillId="30" borderId="0" xfId="0" applyFont="1" applyFill="1"/>
    <xf numFmtId="0" fontId="34" fillId="30" borderId="0" xfId="0" applyFont="1" applyFill="1" applyAlignment="1">
      <alignment wrapText="1"/>
    </xf>
    <xf numFmtId="0" fontId="35" fillId="30" borderId="0" xfId="0" applyFont="1" applyFill="1" applyAlignment="1">
      <alignment wrapText="1"/>
    </xf>
    <xf numFmtId="0" fontId="33" fillId="3" borderId="0" xfId="0" applyFont="1" applyFill="1"/>
    <xf numFmtId="0" fontId="33" fillId="3" borderId="0" xfId="0" applyFont="1" applyFill="1" applyAlignment="1">
      <alignment horizontal="center"/>
    </xf>
    <xf numFmtId="0" fontId="33" fillId="0" borderId="0" xfId="0" applyFont="1"/>
    <xf numFmtId="0" fontId="47" fillId="3" borderId="0" xfId="0" applyFont="1" applyFill="1" applyAlignment="1">
      <alignment horizontal="center" wrapText="1"/>
    </xf>
    <xf numFmtId="0" fontId="45" fillId="0" borderId="2" xfId="0" applyFont="1" applyBorder="1" applyAlignment="1">
      <alignment horizontal="left" vertical="center" wrapText="1"/>
    </xf>
    <xf numFmtId="0" fontId="45" fillId="0" borderId="2" xfId="0" applyFont="1" applyBorder="1" applyAlignment="1">
      <alignment horizontal="center" vertical="center" wrapText="1"/>
    </xf>
    <xf numFmtId="0" fontId="44" fillId="0" borderId="2" xfId="0" applyFont="1" applyBorder="1" applyAlignment="1">
      <alignment horizontal="left" vertical="center" wrapText="1"/>
    </xf>
    <xf numFmtId="0" fontId="39" fillId="29" borderId="8" xfId="1" applyFont="1" applyFill="1" applyBorder="1" applyAlignment="1">
      <alignment horizontal="center" vertical="center" wrapText="1"/>
    </xf>
    <xf numFmtId="0" fontId="33" fillId="0" borderId="0" xfId="0" applyFont="1" applyAlignment="1">
      <alignment horizontal="center"/>
    </xf>
    <xf numFmtId="0" fontId="35" fillId="30" borderId="0" xfId="0" applyFont="1" applyFill="1" applyAlignment="1">
      <alignment horizontal="center" wrapText="1"/>
    </xf>
    <xf numFmtId="0" fontId="33" fillId="3" borderId="2" xfId="0" applyFont="1" applyFill="1" applyBorder="1" applyAlignment="1">
      <alignment horizontal="center"/>
    </xf>
    <xf numFmtId="0" fontId="33" fillId="3" borderId="2" xfId="0" applyFont="1" applyFill="1" applyBorder="1"/>
    <xf numFmtId="17" fontId="37" fillId="0" borderId="2" xfId="0" applyNumberFormat="1" applyFont="1" applyBorder="1" applyAlignment="1">
      <alignment horizontal="center" vertical="center"/>
    </xf>
    <xf numFmtId="179" fontId="37" fillId="0" borderId="2" xfId="0" applyNumberFormat="1" applyFont="1" applyBorder="1" applyAlignment="1">
      <alignment horizontal="center" vertical="center"/>
    </xf>
    <xf numFmtId="14" fontId="37" fillId="0" borderId="2" xfId="0" applyNumberFormat="1" applyFont="1" applyBorder="1" applyAlignment="1">
      <alignment horizontal="center" vertical="center"/>
    </xf>
    <xf numFmtId="0" fontId="49" fillId="0" borderId="2" xfId="106" applyFont="1" applyFill="1" applyBorder="1" applyAlignment="1" applyProtection="1">
      <alignment horizontal="center" vertical="center" wrapText="1"/>
      <protection locked="0"/>
    </xf>
    <xf numFmtId="0" fontId="48" fillId="0" borderId="2" xfId="106" applyBorder="1" applyAlignment="1">
      <alignment horizontal="center" vertical="center" wrapText="1"/>
    </xf>
    <xf numFmtId="0" fontId="49" fillId="0" borderId="2" xfId="106" applyFont="1" applyBorder="1" applyAlignment="1">
      <alignment horizontal="center" vertical="center" wrapText="1"/>
    </xf>
    <xf numFmtId="0" fontId="48" fillId="0" borderId="2" xfId="110" applyBorder="1" applyAlignment="1">
      <alignment horizontal="center" vertical="center" wrapText="1"/>
    </xf>
    <xf numFmtId="0" fontId="52" fillId="0" borderId="2" xfId="0" applyFont="1" applyBorder="1" applyAlignment="1">
      <alignment horizontal="center" vertical="center" wrapText="1"/>
    </xf>
    <xf numFmtId="0" fontId="53" fillId="0" borderId="2" xfId="0" applyFont="1" applyBorder="1" applyAlignment="1">
      <alignment horizontal="center" vertical="center" wrapText="1"/>
    </xf>
    <xf numFmtId="0" fontId="34" fillId="3" borderId="9" xfId="0" applyFont="1" applyFill="1" applyBorder="1" applyAlignment="1">
      <alignment vertical="center"/>
    </xf>
    <xf numFmtId="0" fontId="33" fillId="3" borderId="0" xfId="0" applyFont="1" applyFill="1" applyAlignment="1">
      <alignment vertical="center"/>
    </xf>
    <xf numFmtId="0" fontId="33" fillId="3" borderId="0" xfId="0" applyFont="1" applyFill="1" applyAlignment="1">
      <alignment horizontal="center" vertical="center"/>
    </xf>
    <xf numFmtId="0" fontId="34" fillId="3" borderId="9" xfId="0" applyFont="1" applyFill="1" applyBorder="1" applyAlignment="1" applyProtection="1">
      <alignment vertical="center"/>
      <protection locked="0"/>
    </xf>
    <xf numFmtId="0" fontId="34" fillId="31" borderId="9" xfId="0" applyFont="1" applyFill="1" applyBorder="1" applyAlignment="1">
      <alignment vertical="center"/>
    </xf>
    <xf numFmtId="0" fontId="34" fillId="31" borderId="9" xfId="0" applyFont="1" applyFill="1" applyBorder="1" applyAlignment="1">
      <alignment horizontal="center" vertical="center"/>
    </xf>
    <xf numFmtId="0" fontId="34" fillId="31" borderId="9" xfId="0" applyFont="1" applyFill="1" applyBorder="1" applyAlignment="1" applyProtection="1">
      <alignment vertical="center"/>
      <protection locked="0"/>
    </xf>
    <xf numFmtId="0" fontId="34" fillId="31" borderId="17" xfId="0" applyFont="1" applyFill="1" applyBorder="1" applyAlignment="1" applyProtection="1">
      <alignment vertical="center"/>
      <protection locked="0"/>
    </xf>
    <xf numFmtId="0" fontId="34" fillId="31" borderId="7" xfId="0" applyFont="1" applyFill="1" applyBorder="1" applyAlignment="1">
      <alignment vertical="center"/>
    </xf>
    <xf numFmtId="0" fontId="34" fillId="31" borderId="20" xfId="0" applyFont="1" applyFill="1" applyBorder="1" applyAlignment="1" applyProtection="1">
      <alignment vertical="center"/>
      <protection locked="0"/>
    </xf>
    <xf numFmtId="0" fontId="34" fillId="31" borderId="7" xfId="0" applyFont="1" applyFill="1" applyBorder="1" applyAlignment="1" applyProtection="1">
      <alignment vertical="center"/>
      <protection locked="0"/>
    </xf>
    <xf numFmtId="0" fontId="40" fillId="32" borderId="3" xfId="0" applyFont="1" applyFill="1" applyBorder="1" applyAlignment="1">
      <alignment horizontal="center" vertical="center"/>
    </xf>
    <xf numFmtId="0" fontId="34" fillId="31" borderId="20" xfId="0" applyFont="1" applyFill="1" applyBorder="1" applyAlignment="1">
      <alignment vertical="center"/>
    </xf>
    <xf numFmtId="0" fontId="34" fillId="31" borderId="18" xfId="0" applyFont="1" applyFill="1" applyBorder="1" applyAlignment="1">
      <alignment vertical="center"/>
    </xf>
    <xf numFmtId="0" fontId="34" fillId="31" borderId="29" xfId="0" applyFont="1" applyFill="1" applyBorder="1" applyAlignment="1" applyProtection="1">
      <alignment vertical="center"/>
      <protection locked="0"/>
    </xf>
    <xf numFmtId="0" fontId="34" fillId="31" borderId="29" xfId="0" applyFont="1" applyFill="1" applyBorder="1" applyAlignment="1" applyProtection="1">
      <alignment horizontal="center" vertical="center"/>
      <protection locked="0"/>
    </xf>
    <xf numFmtId="0" fontId="34" fillId="31" borderId="16" xfId="0" applyFont="1" applyFill="1" applyBorder="1" applyAlignment="1">
      <alignment vertical="center"/>
    </xf>
    <xf numFmtId="0" fontId="34" fillId="3" borderId="29" xfId="0" applyFont="1" applyFill="1" applyBorder="1" applyAlignment="1">
      <alignment vertical="center"/>
    </xf>
    <xf numFmtId="0" fontId="34" fillId="3" borderId="29" xfId="0" applyFont="1" applyFill="1" applyBorder="1" applyAlignment="1">
      <alignment horizontal="center" vertical="center"/>
    </xf>
    <xf numFmtId="0" fontId="35" fillId="3" borderId="0" xfId="0" applyFont="1" applyFill="1" applyAlignment="1">
      <alignment vertical="center"/>
    </xf>
    <xf numFmtId="0" fontId="35" fillId="3" borderId="0" xfId="0" applyFont="1" applyFill="1" applyAlignment="1">
      <alignment horizontal="center" vertical="center"/>
    </xf>
    <xf numFmtId="0" fontId="35" fillId="30" borderId="0" xfId="0" applyFont="1" applyFill="1" applyAlignment="1">
      <alignment vertical="center"/>
    </xf>
    <xf numFmtId="0" fontId="35" fillId="30" borderId="0" xfId="0" applyFont="1" applyFill="1" applyAlignment="1">
      <alignment horizontal="center" vertical="center"/>
    </xf>
    <xf numFmtId="0" fontId="36" fillId="30" borderId="0" xfId="0" applyFont="1" applyFill="1" applyAlignment="1">
      <alignment vertical="center" wrapText="1"/>
    </xf>
    <xf numFmtId="0" fontId="34" fillId="30" borderId="0" xfId="0" applyFont="1" applyFill="1" applyAlignment="1">
      <alignment vertical="center" wrapText="1"/>
    </xf>
    <xf numFmtId="0" fontId="35" fillId="30" borderId="0" xfId="0" applyFont="1" applyFill="1" applyAlignment="1">
      <alignment vertical="center" wrapText="1"/>
    </xf>
    <xf numFmtId="0" fontId="34" fillId="0" borderId="0" xfId="0" applyFont="1" applyAlignment="1">
      <alignment vertical="center"/>
    </xf>
    <xf numFmtId="0" fontId="40" fillId="32" borderId="3" xfId="0" applyFont="1" applyFill="1" applyBorder="1" applyAlignment="1">
      <alignment horizontal="center" vertical="center"/>
    </xf>
    <xf numFmtId="0" fontId="40" fillId="32" borderId="19" xfId="0" applyFont="1" applyFill="1" applyBorder="1" applyAlignment="1">
      <alignment horizontal="center" vertical="center"/>
    </xf>
    <xf numFmtId="0" fontId="46" fillId="3" borderId="10" xfId="0" applyFont="1" applyFill="1" applyBorder="1" applyAlignment="1">
      <alignment horizontal="center" vertical="center"/>
    </xf>
    <xf numFmtId="0" fontId="46" fillId="3" borderId="9" xfId="0" applyFont="1" applyFill="1" applyBorder="1" applyAlignment="1">
      <alignment horizontal="center" vertical="center"/>
    </xf>
    <xf numFmtId="0" fontId="46" fillId="3" borderId="17" xfId="0" applyFont="1" applyFill="1" applyBorder="1" applyAlignment="1">
      <alignment horizontal="center" vertical="center"/>
    </xf>
    <xf numFmtId="0" fontId="46" fillId="3" borderId="7" xfId="0" applyFont="1" applyFill="1" applyBorder="1" applyAlignment="1">
      <alignment horizontal="center" vertical="center"/>
    </xf>
    <xf numFmtId="0" fontId="46" fillId="3" borderId="0" xfId="0" applyFont="1" applyFill="1" applyAlignment="1">
      <alignment horizontal="center" vertical="center"/>
    </xf>
    <xf numFmtId="0" fontId="46" fillId="3" borderId="20" xfId="0" applyFont="1" applyFill="1" applyBorder="1" applyAlignment="1">
      <alignment horizontal="center" vertical="center"/>
    </xf>
    <xf numFmtId="0" fontId="46" fillId="3" borderId="18" xfId="0" applyFont="1" applyFill="1" applyBorder="1" applyAlignment="1">
      <alignment horizontal="center" vertical="center"/>
    </xf>
    <xf numFmtId="0" fontId="46" fillId="3" borderId="29" xfId="0" applyFont="1" applyFill="1" applyBorder="1" applyAlignment="1">
      <alignment horizontal="center" vertical="center"/>
    </xf>
    <xf numFmtId="0" fontId="46" fillId="3" borderId="16" xfId="0" applyFont="1" applyFill="1" applyBorder="1" applyAlignment="1">
      <alignment horizontal="center" vertical="center"/>
    </xf>
    <xf numFmtId="0" fontId="40" fillId="31" borderId="10" xfId="0" applyFont="1" applyFill="1" applyBorder="1" applyAlignment="1">
      <alignment horizontal="center" vertical="center"/>
    </xf>
    <xf numFmtId="0" fontId="40" fillId="31" borderId="9" xfId="0" applyFont="1" applyFill="1" applyBorder="1" applyAlignment="1">
      <alignment horizontal="center" vertical="center"/>
    </xf>
    <xf numFmtId="0" fontId="37" fillId="0" borderId="7" xfId="0" applyFont="1" applyBorder="1" applyAlignment="1" applyProtection="1">
      <alignment horizontal="left" vertical="center" wrapText="1"/>
      <protection locked="0"/>
    </xf>
    <xf numFmtId="0" fontId="37" fillId="0" borderId="0" xfId="0" applyFont="1" applyAlignment="1" applyProtection="1">
      <alignment horizontal="left" vertical="center" wrapText="1"/>
      <protection locked="0"/>
    </xf>
    <xf numFmtId="0" fontId="34" fillId="0" borderId="0" xfId="0" applyFont="1" applyAlignment="1">
      <alignment horizontal="center" vertical="center"/>
    </xf>
    <xf numFmtId="0" fontId="34" fillId="0" borderId="29" xfId="0" applyFont="1" applyBorder="1" applyAlignment="1">
      <alignment horizontal="center" vertical="center"/>
    </xf>
    <xf numFmtId="0" fontId="51" fillId="33" borderId="7" xfId="0" applyFont="1" applyFill="1" applyBorder="1" applyAlignment="1">
      <alignment horizontal="center" vertical="center"/>
    </xf>
    <xf numFmtId="0" fontId="51" fillId="33" borderId="0" xfId="0" applyFont="1" applyFill="1" applyAlignment="1">
      <alignment horizontal="center" vertical="center"/>
    </xf>
    <xf numFmtId="0" fontId="51" fillId="33" borderId="20" xfId="0" applyFont="1" applyFill="1" applyBorder="1" applyAlignment="1">
      <alignment horizontal="center" vertical="center"/>
    </xf>
    <xf numFmtId="0" fontId="41" fillId="0" borderId="7" xfId="0" applyFont="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41" fillId="0" borderId="20" xfId="0" applyFont="1" applyBorder="1" applyAlignment="1" applyProtection="1">
      <alignment horizontal="center" vertical="center" wrapText="1"/>
      <protection locked="0"/>
    </xf>
    <xf numFmtId="0" fontId="40" fillId="31" borderId="18" xfId="0" applyFont="1" applyFill="1" applyBorder="1" applyAlignment="1">
      <alignment horizontal="center" vertical="center"/>
    </xf>
    <xf numFmtId="0" fontId="40" fillId="31" borderId="29" xfId="0" applyFont="1" applyFill="1" applyBorder="1" applyAlignment="1">
      <alignment horizontal="center" vertical="center"/>
    </xf>
    <xf numFmtId="0" fontId="40" fillId="32" borderId="4" xfId="0" applyFont="1" applyFill="1" applyBorder="1" applyAlignment="1">
      <alignment horizontal="center" vertical="center"/>
    </xf>
  </cellXfs>
  <cellStyles count="111">
    <cellStyle name="_Stocks (2)" xfId="5" xr:uid="{00000000-0005-0000-0000-000000000000}"/>
    <cellStyle name="_VB_(Un)ProtectSheets" xfId="6" xr:uid="{00000000-0005-0000-0000-000001000000}"/>
    <cellStyle name="_VB_CreateSheetList" xfId="7" xr:uid="{00000000-0005-0000-0000-000002000000}"/>
    <cellStyle name="_VB_GetStocks" xfId="8" xr:uid="{00000000-0005-0000-0000-000003000000}"/>
    <cellStyle name="_VB_HideShowSheets" xfId="9" xr:uid="{00000000-0005-0000-0000-000004000000}"/>
    <cellStyle name="_VB_MoveStocks" xfId="10" xr:uid="{00000000-0005-0000-0000-000005000000}"/>
    <cellStyle name="_VB_SaveRestoreStatus" xfId="11" xr:uid="{00000000-0005-0000-0000-000006000000}"/>
    <cellStyle name="_VB_Scroll" xfId="12" xr:uid="{00000000-0005-0000-0000-000007000000}"/>
    <cellStyle name="20% - Énfasis1" xfId="54" xr:uid="{00000000-0005-0000-0000-000008000000}"/>
    <cellStyle name="20% - Énfasis2" xfId="55" xr:uid="{00000000-0005-0000-0000-000009000000}"/>
    <cellStyle name="20% - Énfasis3" xfId="56" xr:uid="{00000000-0005-0000-0000-00000A000000}"/>
    <cellStyle name="20% - Énfasis4" xfId="57" xr:uid="{00000000-0005-0000-0000-00000B000000}"/>
    <cellStyle name="20% - Énfasis5" xfId="58" xr:uid="{00000000-0005-0000-0000-00000C000000}"/>
    <cellStyle name="20% - Énfasis6" xfId="59" xr:uid="{00000000-0005-0000-0000-00000D000000}"/>
    <cellStyle name="40% - Énfasis1" xfId="60" xr:uid="{00000000-0005-0000-0000-00000E000000}"/>
    <cellStyle name="40% - Énfasis2" xfId="61" xr:uid="{00000000-0005-0000-0000-00000F000000}"/>
    <cellStyle name="40% - Énfasis3" xfId="62" xr:uid="{00000000-0005-0000-0000-000010000000}"/>
    <cellStyle name="40% - Énfasis4" xfId="63" xr:uid="{00000000-0005-0000-0000-000011000000}"/>
    <cellStyle name="40% - Énfasis5" xfId="64" xr:uid="{00000000-0005-0000-0000-000012000000}"/>
    <cellStyle name="40% - Énfasis6" xfId="65" xr:uid="{00000000-0005-0000-0000-000013000000}"/>
    <cellStyle name="60% - Énfasis1" xfId="66" xr:uid="{00000000-0005-0000-0000-000014000000}"/>
    <cellStyle name="60% - Énfasis2" xfId="67" xr:uid="{00000000-0005-0000-0000-000015000000}"/>
    <cellStyle name="60% - Énfasis3" xfId="68" xr:uid="{00000000-0005-0000-0000-000016000000}"/>
    <cellStyle name="60% - Énfasis4" xfId="69" xr:uid="{00000000-0005-0000-0000-000017000000}"/>
    <cellStyle name="60% - Énfasis5" xfId="70" xr:uid="{00000000-0005-0000-0000-000018000000}"/>
    <cellStyle name="60% - Énfasis6" xfId="71" xr:uid="{00000000-0005-0000-0000-000019000000}"/>
    <cellStyle name="active" xfId="72" xr:uid="{00000000-0005-0000-0000-00001A000000}"/>
    <cellStyle name="Adjustable" xfId="13" xr:uid="{00000000-0005-0000-0000-00001B000000}"/>
    <cellStyle name="anai" xfId="14" xr:uid="{00000000-0005-0000-0000-00001C000000}"/>
    <cellStyle name="AutoFormat Options" xfId="15" xr:uid="{00000000-0005-0000-0000-00001D000000}"/>
    <cellStyle name="AZUL" xfId="16" xr:uid="{00000000-0005-0000-0000-00001E000000}"/>
    <cellStyle name="Buena" xfId="73" xr:uid="{00000000-0005-0000-0000-00001F000000}"/>
    <cellStyle name="Cálculo" xfId="74" xr:uid="{00000000-0005-0000-0000-000020000000}"/>
    <cellStyle name="Celda de comprobación" xfId="75" xr:uid="{00000000-0005-0000-0000-000021000000}"/>
    <cellStyle name="Celda vinculada" xfId="76" xr:uid="{00000000-0005-0000-0000-000022000000}"/>
    <cellStyle name="Comma [1]" xfId="17" xr:uid="{00000000-0005-0000-0000-000024000000}"/>
    <cellStyle name="CrudeDisplay" xfId="18" xr:uid="{00000000-0005-0000-0000-000025000000}"/>
    <cellStyle name="Currency 2" xfId="3" xr:uid="{00000000-0005-0000-0000-000027000000}"/>
    <cellStyle name="Currency 3" xfId="105" xr:uid="{00000000-0005-0000-0000-000028000000}"/>
    <cellStyle name="DCMessage" xfId="19" xr:uid="{00000000-0005-0000-0000-000029000000}"/>
    <cellStyle name="Description" xfId="20" xr:uid="{00000000-0005-0000-0000-00002A000000}"/>
    <cellStyle name="Encabezado 4" xfId="77" xr:uid="{00000000-0005-0000-0000-00002B000000}"/>
    <cellStyle name="Énfasis1" xfId="78" xr:uid="{00000000-0005-0000-0000-00002C000000}"/>
    <cellStyle name="Énfasis2" xfId="79" xr:uid="{00000000-0005-0000-0000-00002D000000}"/>
    <cellStyle name="Énfasis3" xfId="80" xr:uid="{00000000-0005-0000-0000-00002E000000}"/>
    <cellStyle name="Énfasis4" xfId="81" xr:uid="{00000000-0005-0000-0000-00002F000000}"/>
    <cellStyle name="Énfasis5" xfId="82" xr:uid="{00000000-0005-0000-0000-000030000000}"/>
    <cellStyle name="Énfasis6" xfId="83" xr:uid="{00000000-0005-0000-0000-000031000000}"/>
    <cellStyle name="Entrada" xfId="84" xr:uid="{00000000-0005-0000-0000-000032000000}"/>
    <cellStyle name="Estilo 1" xfId="21" xr:uid="{00000000-0005-0000-0000-000033000000}"/>
    <cellStyle name="Euro" xfId="22" xr:uid="{00000000-0005-0000-0000-000034000000}"/>
    <cellStyle name="flow" xfId="23" xr:uid="{00000000-0005-0000-0000-000035000000}"/>
    <cellStyle name="Followed Hyperlink" xfId="24" xr:uid="{00000000-0005-0000-0000-000036000000}"/>
    <cellStyle name="Grey" xfId="85" xr:uid="{00000000-0005-0000-0000-000037000000}"/>
    <cellStyle name="header1" xfId="25" xr:uid="{00000000-0005-0000-0000-000038000000}"/>
    <cellStyle name="Header1 2" xfId="86" xr:uid="{00000000-0005-0000-0000-000039000000}"/>
    <cellStyle name="header2" xfId="26" xr:uid="{00000000-0005-0000-0000-00003A000000}"/>
    <cellStyle name="Header2 2" xfId="87" xr:uid="{00000000-0005-0000-0000-00003B000000}"/>
    <cellStyle name="header3" xfId="27" xr:uid="{00000000-0005-0000-0000-00003C000000}"/>
    <cellStyle name="Hide" xfId="28" xr:uid="{00000000-0005-0000-0000-00003D000000}"/>
    <cellStyle name="Hipervínculo" xfId="110" builtinId="8"/>
    <cellStyle name="Hipervínculo 2" xfId="106" xr:uid="{B289CD5F-4BFE-4A61-ACA8-327B9F718BAD}"/>
    <cellStyle name="Incorrecto" xfId="88" xr:uid="{00000000-0005-0000-0000-00003F000000}"/>
    <cellStyle name="Inflow" xfId="29" xr:uid="{00000000-0005-0000-0000-000040000000}"/>
    <cellStyle name="Input [yellow]" xfId="89" xr:uid="{00000000-0005-0000-0000-000041000000}"/>
    <cellStyle name="line" xfId="30" xr:uid="{00000000-0005-0000-0000-000042000000}"/>
    <cellStyle name="Manual Entry" xfId="31" xr:uid="{00000000-0005-0000-0000-000043000000}"/>
    <cellStyle name="Moneda 2" xfId="108" xr:uid="{25EAE740-177E-4A2C-93FA-49F538FD6B83}"/>
    <cellStyle name="MORADO" xfId="32" xr:uid="{00000000-0005-0000-0000-000044000000}"/>
    <cellStyle name="Normal" xfId="0" builtinId="0"/>
    <cellStyle name="Normal - Style1" xfId="90" xr:uid="{00000000-0005-0000-0000-000046000000}"/>
    <cellStyle name="Normal 10" xfId="107" xr:uid="{1F47C7C1-8419-45A4-94F4-9F7863150CE5}"/>
    <cellStyle name="Normal 2" xfId="1" xr:uid="{00000000-0005-0000-0000-000047000000}"/>
    <cellStyle name="Normal 2 2" xfId="33" xr:uid="{00000000-0005-0000-0000-000048000000}"/>
    <cellStyle name="Normal 3" xfId="4" xr:uid="{00000000-0005-0000-0000-000049000000}"/>
    <cellStyle name="Normal 4" xfId="34" xr:uid="{00000000-0005-0000-0000-00004A000000}"/>
    <cellStyle name="Normal 5" xfId="35" xr:uid="{00000000-0005-0000-0000-00004B000000}"/>
    <cellStyle name="Normal 6" xfId="36" xr:uid="{00000000-0005-0000-0000-00004C000000}"/>
    <cellStyle name="Normal 7" xfId="52" xr:uid="{00000000-0005-0000-0000-00004D000000}"/>
    <cellStyle name="Normal 8" xfId="102" xr:uid="{00000000-0005-0000-0000-00004E000000}"/>
    <cellStyle name="Normal 9" xfId="104" xr:uid="{00000000-0005-0000-0000-00004F000000}"/>
    <cellStyle name="Notas" xfId="91" xr:uid="{00000000-0005-0000-0000-000050000000}"/>
    <cellStyle name="Percent [2]" xfId="92" xr:uid="{00000000-0005-0000-0000-000052000000}"/>
    <cellStyle name="Percent 2" xfId="2" xr:uid="{00000000-0005-0000-0000-000053000000}"/>
    <cellStyle name="Percent 3" xfId="37" xr:uid="{00000000-0005-0000-0000-000054000000}"/>
    <cellStyle name="Percent 3 2" xfId="93" xr:uid="{00000000-0005-0000-0000-000055000000}"/>
    <cellStyle name="Percent 4" xfId="53" xr:uid="{00000000-0005-0000-0000-000056000000}"/>
    <cellStyle name="Percent 5" xfId="103" xr:uid="{00000000-0005-0000-0000-000057000000}"/>
    <cellStyle name="Porcentaje 2" xfId="109" xr:uid="{1CFC03E3-8D4D-4886-957D-3EBF232D38FF}"/>
    <cellStyle name="Porcentual 2" xfId="38" xr:uid="{00000000-0005-0000-0000-000058000000}"/>
    <cellStyle name="ROJO" xfId="39" xr:uid="{00000000-0005-0000-0000-000059000000}"/>
    <cellStyle name="Salida" xfId="94" xr:uid="{00000000-0005-0000-0000-00005A000000}"/>
    <cellStyle name="Stocks" xfId="40" xr:uid="{00000000-0005-0000-0000-00005B000000}"/>
    <cellStyle name="Texto de advertencia" xfId="95" xr:uid="{00000000-0005-0000-0000-00005C000000}"/>
    <cellStyle name="Texto explicativo" xfId="96" xr:uid="{00000000-0005-0000-0000-00005D000000}"/>
    <cellStyle name="þ_x0011_Ì'&amp;Oý—&amp;Hýx_x0001_‚_x0010_‰_x0013__x0007__x0001__x0001_" xfId="41" xr:uid="{00000000-0005-0000-0000-00005E000000}"/>
    <cellStyle name="Título" xfId="97" xr:uid="{00000000-0005-0000-0000-00005F000000}"/>
    <cellStyle name="Título 1" xfId="98" xr:uid="{00000000-0005-0000-0000-000060000000}"/>
    <cellStyle name="Título 2" xfId="99" xr:uid="{00000000-0005-0000-0000-000061000000}"/>
    <cellStyle name="Título 3" xfId="100" xr:uid="{00000000-0005-0000-0000-000062000000}"/>
    <cellStyle name="Título_2008-029_SAP-LB-Calculos de Compensaciones-Jul 29-2009" xfId="101" xr:uid="{00000000-0005-0000-0000-000063000000}"/>
    <cellStyle name="Unp Comma (0)" xfId="42" xr:uid="{00000000-0005-0000-0000-000064000000}"/>
    <cellStyle name="Unp Comma [0]" xfId="43" xr:uid="{00000000-0005-0000-0000-000065000000}"/>
    <cellStyle name="Unp comment" xfId="44" xr:uid="{00000000-0005-0000-0000-000066000000}"/>
    <cellStyle name="Unp Name" xfId="45" xr:uid="{00000000-0005-0000-0000-000067000000}"/>
    <cellStyle name="Unp Percent" xfId="46" xr:uid="{00000000-0005-0000-0000-000068000000}"/>
    <cellStyle name="Unp PosComma [0]" xfId="47" xr:uid="{00000000-0005-0000-0000-000069000000}"/>
    <cellStyle name="Unp PosFixed [1]" xfId="48" xr:uid="{00000000-0005-0000-0000-00006A000000}"/>
    <cellStyle name="Unp PosPercent" xfId="49" xr:uid="{00000000-0005-0000-0000-00006B000000}"/>
    <cellStyle name="Unprotected" xfId="50" xr:uid="{00000000-0005-0000-0000-00006C000000}"/>
    <cellStyle name="YorN" xfId="51" xr:uid="{00000000-0005-0000-0000-00006D000000}"/>
  </cellStyles>
  <dxfs count="0"/>
  <tableStyles count="0" defaultTableStyle="TableStyleMedium9" defaultPivotStyle="PivotStyleLight16"/>
  <colors>
    <mruColors>
      <color rgb="FFFFCC66"/>
      <color rgb="FFFFFFFF"/>
      <color rgb="FFFF9900"/>
      <color rgb="FFF9F9F9"/>
      <color rgb="FF47AAC5"/>
      <color rgb="FFF8B6E5"/>
      <color rgb="FF99FF99"/>
      <color rgb="FFCCFF99"/>
      <color rgb="FFF2F2F2"/>
      <color rgb="FFCC4B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00" i="1">
                <a:latin typeface="Georgia" panose="02040502050405020303" pitchFamily="18" charset="0"/>
              </a:defRPr>
            </a:pPr>
            <a:r>
              <a:rPr lang="en-US"/>
              <a:t>Matriz de Poder vs</a:t>
            </a:r>
            <a:r>
              <a:rPr lang="en-US" baseline="0"/>
              <a:t> Interés</a:t>
            </a:r>
            <a:endParaRPr lang="en-US"/>
          </a:p>
        </c:rich>
      </c:tx>
      <c:overlay val="0"/>
    </c:title>
    <c:autoTitleDeleted val="0"/>
    <c:plotArea>
      <c:layout>
        <c:manualLayout>
          <c:layoutTarget val="inner"/>
          <c:xMode val="edge"/>
          <c:yMode val="edge"/>
          <c:x val="0.16701194033540404"/>
          <c:y val="0.13738179734968681"/>
          <c:w val="0.79004865548497716"/>
          <c:h val="0.68676861988497706"/>
        </c:manualLayout>
      </c:layout>
      <c:scatterChart>
        <c:scatterStyle val="lineMarker"/>
        <c:varyColors val="0"/>
        <c:ser>
          <c:idx val="0"/>
          <c:order val="0"/>
          <c:tx>
            <c:v>Matriz de Influencia vs Importancia</c:v>
          </c:tx>
          <c:spPr>
            <a:ln w="28575">
              <a:noFill/>
            </a:ln>
          </c:spPr>
          <c:marker>
            <c:symbol val="diamond"/>
            <c:size val="10"/>
            <c:spPr>
              <a:solidFill>
                <a:schemeClr val="accent2"/>
              </a:solidFill>
            </c:spPr>
          </c:marker>
          <c:xVal>
            <c:numRef>
              <c:f>INTERESADOS!$J$30:$J$37</c:f>
              <c:numCache>
                <c:formatCode>General</c:formatCode>
                <c:ptCount val="8"/>
                <c:pt idx="0">
                  <c:v>3</c:v>
                </c:pt>
                <c:pt idx="1">
                  <c:v>3</c:v>
                </c:pt>
                <c:pt idx="2">
                  <c:v>2</c:v>
                </c:pt>
                <c:pt idx="3">
                  <c:v>3</c:v>
                </c:pt>
                <c:pt idx="4">
                  <c:v>3</c:v>
                </c:pt>
                <c:pt idx="5">
                  <c:v>2</c:v>
                </c:pt>
                <c:pt idx="6">
                  <c:v>3</c:v>
                </c:pt>
                <c:pt idx="7">
                  <c:v>3</c:v>
                </c:pt>
              </c:numCache>
            </c:numRef>
          </c:xVal>
          <c:yVal>
            <c:numRef>
              <c:f>INTERESADOS!$I$30:$I$37</c:f>
              <c:numCache>
                <c:formatCode>General</c:formatCode>
                <c:ptCount val="8"/>
                <c:pt idx="0">
                  <c:v>3</c:v>
                </c:pt>
                <c:pt idx="1">
                  <c:v>2</c:v>
                </c:pt>
                <c:pt idx="2">
                  <c:v>1</c:v>
                </c:pt>
                <c:pt idx="3">
                  <c:v>1</c:v>
                </c:pt>
                <c:pt idx="4">
                  <c:v>2</c:v>
                </c:pt>
                <c:pt idx="5">
                  <c:v>3</c:v>
                </c:pt>
                <c:pt idx="6">
                  <c:v>3</c:v>
                </c:pt>
                <c:pt idx="7">
                  <c:v>2</c:v>
                </c:pt>
              </c:numCache>
            </c:numRef>
          </c:yVal>
          <c:smooth val="0"/>
          <c:extLst>
            <c:ext xmlns:c16="http://schemas.microsoft.com/office/drawing/2014/chart" uri="{C3380CC4-5D6E-409C-BE32-E72D297353CC}">
              <c16:uniqueId val="{00000000-CA8E-4926-90A2-85E22AA5B39D}"/>
            </c:ext>
          </c:extLst>
        </c:ser>
        <c:dLbls>
          <c:showLegendKey val="0"/>
          <c:showVal val="0"/>
          <c:showCatName val="0"/>
          <c:showSerName val="0"/>
          <c:showPercent val="0"/>
          <c:showBubbleSize val="0"/>
        </c:dLbls>
        <c:axId val="269959752"/>
        <c:axId val="269960144"/>
      </c:scatterChart>
      <c:valAx>
        <c:axId val="269959752"/>
        <c:scaling>
          <c:orientation val="minMax"/>
          <c:max val="5"/>
        </c:scaling>
        <c:delete val="0"/>
        <c:axPos val="b"/>
        <c:title>
          <c:tx>
            <c:rich>
              <a:bodyPr/>
              <a:lstStyle/>
              <a:p>
                <a:pPr>
                  <a:defRPr sz="1700" i="1">
                    <a:latin typeface="Georgia" panose="02040502050405020303" pitchFamily="18" charset="0"/>
                  </a:defRPr>
                </a:pPr>
                <a:r>
                  <a:rPr lang="es-CO" sz="1700" i="1">
                    <a:latin typeface="Georgia" panose="02040502050405020303" pitchFamily="18" charset="0"/>
                  </a:rPr>
                  <a:t>Nivel</a:t>
                </a:r>
                <a:r>
                  <a:rPr lang="es-CO" sz="1700" i="1" baseline="0">
                    <a:latin typeface="Georgia" panose="02040502050405020303" pitchFamily="18" charset="0"/>
                  </a:rPr>
                  <a:t> de Interés</a:t>
                </a:r>
                <a:endParaRPr lang="es-CO" sz="1700" i="1">
                  <a:latin typeface="Georgia" panose="02040502050405020303" pitchFamily="18" charset="0"/>
                </a:endParaRPr>
              </a:p>
            </c:rich>
          </c:tx>
          <c:layout>
            <c:manualLayout>
              <c:xMode val="edge"/>
              <c:yMode val="edge"/>
              <c:x val="0.34748943714445035"/>
              <c:y val="0.90010834972676446"/>
            </c:manualLayout>
          </c:layout>
          <c:overlay val="0"/>
        </c:title>
        <c:numFmt formatCode="General" sourceLinked="1"/>
        <c:majorTickMark val="none"/>
        <c:minorTickMark val="none"/>
        <c:tickLblPos val="nextTo"/>
        <c:crossAx val="269960144"/>
        <c:crosses val="autoZero"/>
        <c:crossBetween val="midCat"/>
        <c:majorUnit val="1"/>
      </c:valAx>
      <c:valAx>
        <c:axId val="269960144"/>
        <c:scaling>
          <c:orientation val="minMax"/>
          <c:max val="5"/>
        </c:scaling>
        <c:delete val="0"/>
        <c:axPos val="l"/>
        <c:majorGridlines/>
        <c:title>
          <c:tx>
            <c:rich>
              <a:bodyPr/>
              <a:lstStyle/>
              <a:p>
                <a:pPr>
                  <a:defRPr sz="1700" i="1">
                    <a:latin typeface="Georgia" panose="02040502050405020303" pitchFamily="18" charset="0"/>
                  </a:defRPr>
                </a:pPr>
                <a:r>
                  <a:rPr lang="es-CO" sz="1700" i="1">
                    <a:latin typeface="Georgia" panose="02040502050405020303" pitchFamily="18" charset="0"/>
                  </a:rPr>
                  <a:t>Nivel</a:t>
                </a:r>
                <a:r>
                  <a:rPr lang="es-CO" sz="1700" i="1" baseline="0">
                    <a:latin typeface="Georgia" panose="02040502050405020303" pitchFamily="18" charset="0"/>
                  </a:rPr>
                  <a:t> de Poder</a:t>
                </a:r>
                <a:endParaRPr lang="es-CO" sz="1700" i="1">
                  <a:latin typeface="Georgia" panose="02040502050405020303" pitchFamily="18" charset="0"/>
                </a:endParaRPr>
              </a:p>
            </c:rich>
          </c:tx>
          <c:layout>
            <c:manualLayout>
              <c:xMode val="edge"/>
              <c:yMode val="edge"/>
              <c:x val="3.3253550744967879E-2"/>
              <c:y val="0.25963900029733905"/>
            </c:manualLayout>
          </c:layout>
          <c:overlay val="0"/>
        </c:title>
        <c:numFmt formatCode="General" sourceLinked="1"/>
        <c:majorTickMark val="none"/>
        <c:minorTickMark val="none"/>
        <c:tickLblPos val="nextTo"/>
        <c:crossAx val="269959752"/>
        <c:crosses val="autoZero"/>
        <c:crossBetween val="midCat"/>
        <c:majorUnit val="1"/>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xml"/><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7</xdr:col>
      <xdr:colOff>16668</xdr:colOff>
      <xdr:row>8</xdr:row>
      <xdr:rowOff>83343</xdr:rowOff>
    </xdr:from>
    <xdr:to>
      <xdr:col>10</xdr:col>
      <xdr:colOff>2079625</xdr:colOff>
      <xdr:row>26</xdr:row>
      <xdr:rowOff>35719</xdr:rowOff>
    </xdr:to>
    <xdr:pic>
      <xdr:nvPicPr>
        <xdr:cNvPr id="2" name="Imagen 1">
          <a:extLst>
            <a:ext uri="{FF2B5EF4-FFF2-40B4-BE49-F238E27FC236}">
              <a16:creationId xmlns:a16="http://schemas.microsoft.com/office/drawing/2014/main" id="{50F5FAD9-0CA5-4339-BE27-5526F7209AFB}"/>
            </a:ext>
          </a:extLst>
        </xdr:cNvPr>
        <xdr:cNvPicPr>
          <a:picLocks noChangeAspect="1"/>
        </xdr:cNvPicPr>
      </xdr:nvPicPr>
      <xdr:blipFill>
        <a:blip xmlns:r="http://schemas.openxmlformats.org/officeDocument/2006/relationships" r:embed="rId1"/>
        <a:stretch>
          <a:fillRect/>
        </a:stretch>
      </xdr:blipFill>
      <xdr:spPr>
        <a:xfrm>
          <a:off x="9935368" y="2077243"/>
          <a:ext cx="7155657" cy="3838576"/>
        </a:xfrm>
        <a:prstGeom prst="rect">
          <a:avLst/>
        </a:prstGeom>
      </xdr:spPr>
    </xdr:pic>
    <xdr:clientData/>
  </xdr:twoCellAnchor>
  <xdr:twoCellAnchor>
    <xdr:from>
      <xdr:col>4</xdr:col>
      <xdr:colOff>1714500</xdr:colOff>
      <xdr:row>8</xdr:row>
      <xdr:rowOff>79601</xdr:rowOff>
    </xdr:from>
    <xdr:to>
      <xdr:col>6</xdr:col>
      <xdr:colOff>1978819</xdr:colOff>
      <xdr:row>26</xdr:row>
      <xdr:rowOff>28537</xdr:rowOff>
    </xdr:to>
    <xdr:graphicFrame macro="">
      <xdr:nvGraphicFramePr>
        <xdr:cNvPr id="3" name="Chart 1">
          <a:extLst>
            <a:ext uri="{FF2B5EF4-FFF2-40B4-BE49-F238E27FC236}">
              <a16:creationId xmlns:a16="http://schemas.microsoft.com/office/drawing/2014/main" id="{3DD3CC0F-BD3C-4951-8AC1-26BC57560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2061209</xdr:colOff>
      <xdr:row>11</xdr:row>
      <xdr:rowOff>570167</xdr:rowOff>
    </xdr:from>
    <xdr:to>
      <xdr:col>5</xdr:col>
      <xdr:colOff>2061209</xdr:colOff>
      <xdr:row>22</xdr:row>
      <xdr:rowOff>75073</xdr:rowOff>
    </xdr:to>
    <xdr:cxnSp macro="">
      <xdr:nvCxnSpPr>
        <xdr:cNvPr id="4" name="Straight Connector 3">
          <a:extLst>
            <a:ext uri="{FF2B5EF4-FFF2-40B4-BE49-F238E27FC236}">
              <a16:creationId xmlns:a16="http://schemas.microsoft.com/office/drawing/2014/main" id="{7C89FD5F-3A39-4A23-B1D1-84B8DBBFFE09}"/>
            </a:ext>
          </a:extLst>
        </xdr:cNvPr>
        <xdr:cNvCxnSpPr/>
      </xdr:nvCxnSpPr>
      <xdr:spPr>
        <a:xfrm flipV="1">
          <a:off x="6995159" y="3084767"/>
          <a:ext cx="0" cy="2076656"/>
        </a:xfrm>
        <a:prstGeom prst="line">
          <a:avLst/>
        </a:prstGeom>
        <a:ln/>
        <a:effectLst/>
      </xdr:spPr>
      <xdr:style>
        <a:lnRef idx="2">
          <a:schemeClr val="accent2"/>
        </a:lnRef>
        <a:fillRef idx="0">
          <a:schemeClr val="accent2"/>
        </a:fillRef>
        <a:effectRef idx="1">
          <a:schemeClr val="accent2"/>
        </a:effectRef>
        <a:fontRef idx="minor">
          <a:schemeClr val="tx1"/>
        </a:fontRef>
      </xdr:style>
    </xdr:cxnSp>
    <xdr:clientData/>
  </xdr:twoCellAnchor>
  <xdr:twoCellAnchor>
    <xdr:from>
      <xdr:col>5</xdr:col>
      <xdr:colOff>785835</xdr:colOff>
      <xdr:row>16</xdr:row>
      <xdr:rowOff>70107</xdr:rowOff>
    </xdr:from>
    <xdr:to>
      <xdr:col>6</xdr:col>
      <xdr:colOff>864873</xdr:colOff>
      <xdr:row>16</xdr:row>
      <xdr:rowOff>70107</xdr:rowOff>
    </xdr:to>
    <xdr:cxnSp macro="">
      <xdr:nvCxnSpPr>
        <xdr:cNvPr id="5" name="Straight Connector 15">
          <a:extLst>
            <a:ext uri="{FF2B5EF4-FFF2-40B4-BE49-F238E27FC236}">
              <a16:creationId xmlns:a16="http://schemas.microsoft.com/office/drawing/2014/main" id="{0FF2263B-23B4-4D79-B577-7FDE494BC8D8}"/>
            </a:ext>
          </a:extLst>
        </xdr:cNvPr>
        <xdr:cNvCxnSpPr/>
      </xdr:nvCxnSpPr>
      <xdr:spPr>
        <a:xfrm flipV="1">
          <a:off x="5726135" y="4172207"/>
          <a:ext cx="2568238" cy="0"/>
        </a:xfrm>
        <a:prstGeom prst="line">
          <a:avLst/>
        </a:prstGeom>
        <a:ln/>
        <a:effectLst/>
      </xdr:spPr>
      <xdr:style>
        <a:lnRef idx="2">
          <a:schemeClr val="accent2"/>
        </a:lnRef>
        <a:fillRef idx="0">
          <a:schemeClr val="accent2"/>
        </a:fillRef>
        <a:effectRef idx="1">
          <a:schemeClr val="accent2"/>
        </a:effectRef>
        <a:fontRef idx="minor">
          <a:schemeClr val="tx1"/>
        </a:fontRef>
      </xdr:style>
    </xdr:cxnSp>
    <xdr:clientData/>
  </xdr:twoCellAnchor>
  <xdr:twoCellAnchor editAs="oneCell">
    <xdr:from>
      <xdr:col>2</xdr:col>
      <xdr:colOff>466725</xdr:colOff>
      <xdr:row>2</xdr:row>
      <xdr:rowOff>219075</xdr:rowOff>
    </xdr:from>
    <xdr:to>
      <xdr:col>3</xdr:col>
      <xdr:colOff>474345</xdr:colOff>
      <xdr:row>4</xdr:row>
      <xdr:rowOff>182781</xdr:rowOff>
    </xdr:to>
    <xdr:pic>
      <xdr:nvPicPr>
        <xdr:cNvPr id="6" name="Imagen 5">
          <a:extLst>
            <a:ext uri="{FF2B5EF4-FFF2-40B4-BE49-F238E27FC236}">
              <a16:creationId xmlns:a16="http://schemas.microsoft.com/office/drawing/2014/main" id="{6EDEA2BF-50EE-46AB-ADD3-EF8E3668EDF7}"/>
            </a:ext>
          </a:extLst>
        </xdr:cNvPr>
        <xdr:cNvPicPr>
          <a:picLocks noChangeAspect="1"/>
        </xdr:cNvPicPr>
      </xdr:nvPicPr>
      <xdr:blipFill rotWithShape="1">
        <a:blip xmlns:r="http://schemas.openxmlformats.org/officeDocument/2006/relationships" r:embed="rId3"/>
        <a:srcRect l="84510" t="89150" r="1508" b="1046"/>
        <a:stretch/>
      </xdr:blipFill>
      <xdr:spPr>
        <a:xfrm>
          <a:off x="771525" y="514350"/>
          <a:ext cx="1826895" cy="7257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pinzon\c\GRCESAR\OPTIMIZA\MODELO\Enedic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anarvaez001.SOACAT/Local%20Settings/Temporary%20Internet%20Files/Content.Outlook/2IS2XCN1/SPCXL2007/SPCXL_Example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wjniv\Downloads\TPM3%20-%20Services%20(11Jun21)\TPM3204%20-%20Applied%20Program%20Management%20(16h)\Templates\00.%20Matriz%20de%20Interesados%20del%20PgM%20Template%20v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3CIB\USERS\FANNY\Carlos\Resultados\$Vt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pmanjarres005\Configuraci&#243;n%20local\Temp\wz2618\comdes99\FUENTE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pmanjarres005\Configuraci&#243;n%20local\Temp\wz2618\Documents%20and%20Settings\anarvaez001.SOACAT\Local%20Settings\Temporary%20Internet%20Files\Content.Outlook\2IS2XCN1\SPCXL2007\SPCXL_Examp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castro\c\TEMP\INDICADO\DATO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y%20Documents/ETB/AE/A.%20Evaluaci&#243;n%20Criterios%20Demanda%20Organizacional%20y%20Comercial.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Pablo%20Lledo\Dropbox\Ejercici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pmanjarres005\Configuraci&#243;n%20local\Temp\wz2618\Business%20Case%20Mensual%20v0.6%20Bl%20EJEMPLO%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pmanjarres005\Configuraci&#243;n%20local\Temp\wz2618\My%20Documents\ETB-TCS\Planeaci&#243;n\PwC\Plan%20de%20Gesti&#243;n%20de%20Riesgos\AGORA%20-%20Matriz%20de%20Riesgos%20V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ENTRADA"/>
      <sheetName val="RESUMEN FORMA"/>
      <sheetName val="T'A"/>
      <sheetName val="SABANA"/>
      <sheetName val="CRUDOS"/>
      <sheetName val="PIMS-SOLUCION 2000"/>
      <sheetName val="MEZCLAS"/>
      <sheetName val="TKS"/>
      <sheetName val="RESUMEN"/>
      <sheetName val="SABANA UCR"/>
      <sheetName val="mto.electr."/>
      <sheetName val="API93"/>
    </sheetNames>
    <sheetDataSet>
      <sheetData sheetId="0" refreshError="1"/>
      <sheetData sheetId="1" refreshError="1"/>
      <sheetData sheetId="2" refreshError="1"/>
      <sheetData sheetId="3"/>
      <sheetData sheetId="4" refreshError="1"/>
      <sheetData sheetId="5"/>
      <sheetData sheetId="6"/>
      <sheetData sheetId="7" refreshError="1"/>
      <sheetData sheetId="8"/>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5"/>
      <sheetName val="Sheet7"/>
      <sheetName val="Sheet8"/>
      <sheetName val="Sheet9"/>
      <sheetName val="SPC XL"/>
      <sheetName val="Sheet35"/>
      <sheetName val="Sheet34"/>
      <sheetName val="Sheet33"/>
      <sheetName val="Sheet31"/>
      <sheetName val="Sheet30"/>
      <sheetName val="Sheet28"/>
      <sheetName val="Sheet20"/>
      <sheetName val="Sheet18"/>
      <sheetName val="Sheet16"/>
      <sheetName val="Sheet1"/>
      <sheetName val="Sheet29"/>
      <sheetName val="Sheet32"/>
      <sheetName val="IMR"/>
      <sheetName val="Sheet2"/>
      <sheetName val="XbarR"/>
      <sheetName val="XbarS"/>
      <sheetName val="p Chart"/>
      <sheetName val="np Chart"/>
      <sheetName val="c Chart"/>
      <sheetName val="u Chart"/>
      <sheetName val="Cpk Analysis"/>
      <sheetName val="Analysis Diagrams"/>
      <sheetName val="Histogram"/>
      <sheetName val="Box Plot"/>
      <sheetName val="Pareto Chart"/>
      <sheetName val="Dot Plot"/>
      <sheetName val="Sheet4"/>
      <sheetName val="Summary Stats"/>
      <sheetName val="MSA Template"/>
      <sheetName val="MSA Analysis - ANOVA"/>
      <sheetName val="MSA- Operator By Part"/>
      <sheetName val="MSA- Sig Prod vs Sig Total"/>
      <sheetName val="MSA- Misclassification"/>
      <sheetName val="MSA- Measurement Pareto"/>
      <sheetName val="MSA- Xbar Chart"/>
      <sheetName val="MSA- Range Chart"/>
      <sheetName val="Sheet26"/>
      <sheetName val="Sheet25"/>
      <sheetName val="Sheet24"/>
      <sheetName val="Sheet23"/>
      <sheetName val="Sheet22"/>
      <sheetName val="Sheet21"/>
      <sheetName val="Regression Analysis "/>
      <sheetName val="Correlation Analysis"/>
      <sheetName val="t Test Analysis"/>
      <sheetName val="Paired t Test Analysis"/>
      <sheetName val="F Test Analysis"/>
      <sheetName val="1 Way ANOVA Analysis"/>
      <sheetName val="Discrete Distributions"/>
      <sheetName val="Continuous Distributions"/>
      <sheetName val="Inverse Distributions"/>
      <sheetName val="Unstack"/>
      <sheetName val="Cusum Chart"/>
      <sheetName val="Main Effects Plot"/>
      <sheetName val="Data"/>
      <sheetName val="Sheet14"/>
      <sheetName val="Sheet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refreshError="1"/>
      <sheetData sheetId="28" refreshError="1"/>
      <sheetData sheetId="29" refreshError="1"/>
      <sheetData sheetId="30" refreshError="1"/>
      <sheetData sheetId="31"/>
      <sheetData sheetId="32"/>
      <sheetData sheetId="33">
        <row r="7">
          <cell r="C7">
            <v>12</v>
          </cell>
        </row>
      </sheetData>
      <sheetData sheetId="34">
        <row r="4">
          <cell r="B4" t="str">
            <v>Source</v>
          </cell>
        </row>
      </sheetData>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row r="6">
          <cell r="B6">
            <v>59529.698385239855</v>
          </cell>
        </row>
      </sheetData>
      <sheetData sheetId="53"/>
      <sheetData sheetId="54"/>
      <sheetData sheetId="55"/>
      <sheetData sheetId="56"/>
      <sheetData sheetId="57" refreshError="1"/>
      <sheetData sheetId="58"/>
      <sheetData sheetId="59">
        <row r="3">
          <cell r="P3">
            <v>13.16301154293666</v>
          </cell>
        </row>
      </sheetData>
      <sheetData sheetId="60"/>
      <sheetData sheetId="6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Interesados"/>
      <sheetName val="Instructivo"/>
    </sheetNames>
    <sheetDataSet>
      <sheetData sheetId="0"/>
      <sheetData sheetId="1">
        <row r="18">
          <cell r="G18" t="str">
            <v xml:space="preserve">Mantenerlos ALTAMENTE informados e INVOLUCRADOS. </v>
          </cell>
        </row>
        <row r="19">
          <cell r="G19" t="str">
            <v>Mantenerlos ALTAMENTE informados con una comunicación apropiada.</v>
          </cell>
        </row>
        <row r="20">
          <cell r="G20" t="str">
            <v>Mantenerlos satisfechos con una apropiada comunicación de la ejecución del Programa.</v>
          </cell>
        </row>
        <row r="21">
          <cell r="G21" t="str">
            <v>No perderlos de vista, mantenerlos informados.</v>
          </cell>
        </row>
        <row r="22">
          <cell r="G22" t="str">
            <v>Monitorear sus necesidades de información (Esfuerzo Mínimo).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CIOS DE COMPRA VENTA"/>
      <sheetName val="VENTA DE PRODUCTOS"/>
      <sheetName val="PRECIOS TRANSFER PRODUCTOS"/>
      <sheetName val="COSTOS DE TRANSPORTE"/>
      <sheetName val="PRODUCCION DE CRUDOS"/>
      <sheetName val="DELTA CRUDOS_CLM"/>
      <sheetName val="CARACTERIZACION CRUDOS"/>
      <sheetName val="PRECIO CRUDOS COVEÑAS"/>
      <sheetName val="CRUDOS MES EVALUADO"/>
      <sheetName val="PRECIOS NBC CRUDOS"/>
      <sheetName val="COMPRA MATERIA PRIMA"/>
      <sheetName val="TRANSFERENCIAS"/>
      <sheetName val="INVENTARIOS"/>
      <sheetName val="CAPAC. DE UNIDADES DE PROCESO"/>
      <sheetName val="BOUNDS &amp; ROWS"/>
      <sheetName val="IDENTIFICACION DE LA CORRIDA"/>
      <sheetName val="OPCIONES DE SIMULACION"/>
      <sheetName val="PROJECT SYSTEM"/>
      <sheetName val="MAESTRO"/>
      <sheetName val="DESPLAZAMIENTOS"/>
      <sheetName val="CAMBIO CLAVE"/>
      <sheetName val="SALVA"/>
      <sheetName val="CAMBIA HOJA"/>
      <sheetName val="BOUNDS _ ROWS"/>
      <sheetName val="Tendencia"/>
      <sheetName val="SABANA"/>
      <sheetName val="RESUMEN"/>
      <sheetName val="CUADRILLA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LUMETR."/>
      <sheetName val="PLANEADAS"/>
      <sheetName val="REALES"/>
      <sheetName val="DATOS"/>
      <sheetName val="DATOS (2)"/>
      <sheetName val="PRECIOS REAL"/>
      <sheetName val="TRANSFER"/>
      <sheetName val="PRECIOS PROG."/>
      <sheetName val="PRECIOS VOL."/>
      <sheetName val="ACUM. EXPORT"/>
      <sheetName val="PRECIOS PLAN"/>
      <sheetName val="PREC. I.P"/>
      <sheetName val="PREC. TRANSF."/>
      <sheetName val="CARGAS"/>
      <sheetName val="DATOS MARG."/>
      <sheetName val="REAL"/>
      <sheetName val="PLAN"/>
      <sheetName val="VOL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5"/>
      <sheetName val="Sheet7"/>
      <sheetName val="Sheet8"/>
      <sheetName val="Sheet9"/>
      <sheetName val="SPC XL"/>
      <sheetName val="Sheet35"/>
      <sheetName val="Sheet34"/>
      <sheetName val="Sheet33"/>
      <sheetName val="Sheet31"/>
      <sheetName val="Sheet30"/>
      <sheetName val="Sheet28"/>
      <sheetName val="Sheet20"/>
      <sheetName val="Sheet18"/>
      <sheetName val="Sheet16"/>
      <sheetName val="Sheet1"/>
      <sheetName val="Sheet29"/>
      <sheetName val="Sheet32"/>
      <sheetName val="IMR"/>
      <sheetName val="Sheet2"/>
      <sheetName val="XbarR"/>
      <sheetName val="XbarS"/>
      <sheetName val="p Chart"/>
      <sheetName val="np Chart"/>
      <sheetName val="c Chart"/>
      <sheetName val="u Chart"/>
      <sheetName val="Cpk Analysis"/>
      <sheetName val="Analysis Diagrams"/>
      <sheetName val="Histogram"/>
      <sheetName val="Box Plot"/>
      <sheetName val="Pareto Chart"/>
      <sheetName val="Dot Plot"/>
      <sheetName val="Sheet4"/>
      <sheetName val="Summary Stats"/>
      <sheetName val="MSA Template"/>
      <sheetName val="MSA Analysis - ANOVA"/>
      <sheetName val="MSA- Operator By Part"/>
      <sheetName val="MSA- Sig Prod vs Sig Total"/>
      <sheetName val="MSA- Misclassification"/>
      <sheetName val="MSA- Measurement Pareto"/>
      <sheetName val="MSA- Xbar Chart"/>
      <sheetName val="MSA- Range Chart"/>
      <sheetName val="Sheet26"/>
      <sheetName val="Sheet25"/>
      <sheetName val="Sheet24"/>
      <sheetName val="Sheet23"/>
      <sheetName val="Sheet22"/>
      <sheetName val="Sheet21"/>
      <sheetName val="Regression Analysis "/>
      <sheetName val="Correlation Analysis"/>
      <sheetName val="t Test Analysis"/>
      <sheetName val="Paired t Test Analysis"/>
      <sheetName val="F Test Analysis"/>
      <sheetName val="1 Way ANOVA Analysis"/>
      <sheetName val="Discrete Distributions"/>
      <sheetName val="Continuous Distributions"/>
      <sheetName val="Inverse Distributions"/>
      <sheetName val="Unstack"/>
      <sheetName val="Cusum Chart"/>
      <sheetName val="Main Effects Plot"/>
      <sheetName val="Data"/>
      <sheetName val="Sheet14"/>
      <sheetName val="Sheet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refreshError="1"/>
      <sheetData sheetId="28" refreshError="1"/>
      <sheetData sheetId="29" refreshError="1"/>
      <sheetData sheetId="30" refreshError="1"/>
      <sheetData sheetId="31"/>
      <sheetData sheetId="32"/>
      <sheetData sheetId="33">
        <row r="7">
          <cell r="C7">
            <v>12</v>
          </cell>
        </row>
        <row r="8">
          <cell r="C8">
            <v>2</v>
          </cell>
        </row>
        <row r="11">
          <cell r="A11" t="str">
            <v>Part #</v>
          </cell>
          <cell r="B11" t="str">
            <v>Reference</v>
          </cell>
          <cell r="C11" t="str">
            <v>Rep 1</v>
          </cell>
        </row>
        <row r="12">
          <cell r="C12">
            <v>3.3</v>
          </cell>
          <cell r="D12">
            <v>3.4</v>
          </cell>
          <cell r="E12">
            <v>3.5</v>
          </cell>
          <cell r="F12">
            <v>3.4</v>
          </cell>
        </row>
        <row r="13">
          <cell r="C13">
            <v>7.8</v>
          </cell>
          <cell r="D13">
            <v>7.7</v>
          </cell>
          <cell r="E13">
            <v>7.6</v>
          </cell>
          <cell r="F13">
            <v>7.2</v>
          </cell>
        </row>
        <row r="14">
          <cell r="C14">
            <v>9.1999999999999993</v>
          </cell>
          <cell r="D14">
            <v>9.5</v>
          </cell>
          <cell r="E14">
            <v>9.3000000000000007</v>
          </cell>
          <cell r="F14">
            <v>9.5</v>
          </cell>
        </row>
        <row r="15">
          <cell r="C15">
            <v>3.3</v>
          </cell>
          <cell r="D15">
            <v>3.5</v>
          </cell>
          <cell r="E15">
            <v>3.7</v>
          </cell>
          <cell r="F15">
            <v>3.4</v>
          </cell>
        </row>
        <row r="16">
          <cell r="C16">
            <v>6.7</v>
          </cell>
          <cell r="D16">
            <v>6.5</v>
          </cell>
          <cell r="E16">
            <v>6.2</v>
          </cell>
          <cell r="F16">
            <v>6.4</v>
          </cell>
        </row>
        <row r="17">
          <cell r="C17">
            <v>4.3</v>
          </cell>
          <cell r="D17">
            <v>5.0999999999999996</v>
          </cell>
          <cell r="E17">
            <v>4.5999999999999996</v>
          </cell>
          <cell r="F17">
            <v>4.2</v>
          </cell>
        </row>
        <row r="18">
          <cell r="C18">
            <v>6.8</v>
          </cell>
          <cell r="D18">
            <v>6.9</v>
          </cell>
          <cell r="E18">
            <v>6.2</v>
          </cell>
          <cell r="F18">
            <v>6.4</v>
          </cell>
        </row>
        <row r="19">
          <cell r="C19">
            <v>4.4000000000000004</v>
          </cell>
          <cell r="D19">
            <v>4.4000000000000004</v>
          </cell>
          <cell r="E19">
            <v>4.5</v>
          </cell>
          <cell r="F19">
            <v>4.9000000000000004</v>
          </cell>
        </row>
        <row r="20">
          <cell r="C20">
            <v>6.9</v>
          </cell>
          <cell r="D20">
            <v>6.5</v>
          </cell>
          <cell r="E20">
            <v>6.4</v>
          </cell>
          <cell r="F20">
            <v>6.5</v>
          </cell>
        </row>
        <row r="21">
          <cell r="C21">
            <v>8.8000000000000007</v>
          </cell>
          <cell r="D21">
            <v>8.6999999999999993</v>
          </cell>
          <cell r="E21">
            <v>9.1999999999999993</v>
          </cell>
          <cell r="F21">
            <v>8.6</v>
          </cell>
        </row>
      </sheetData>
      <sheetData sheetId="34">
        <row r="4">
          <cell r="B4" t="str">
            <v>Source</v>
          </cell>
          <cell r="C4" t="str">
            <v>Variance</v>
          </cell>
          <cell r="D4" t="str">
            <v>Standard Deviation</v>
          </cell>
          <cell r="E4" t="str">
            <v>% Contribution</v>
          </cell>
        </row>
        <row r="5">
          <cell r="B5" t="str">
            <v>Total Measurement (Gage)</v>
          </cell>
          <cell r="C5">
            <v>6.6749999999998949E-2</v>
          </cell>
          <cell r="D5">
            <v>0.25836021365527423</v>
          </cell>
          <cell r="E5">
            <v>1.4908427635497086E-2</v>
          </cell>
        </row>
        <row r="6">
          <cell r="B6" t="str">
            <v xml:space="preserve">   Repeatability</v>
          </cell>
          <cell r="C6">
            <v>5.1999999999998235E-2</v>
          </cell>
          <cell r="D6">
            <v>0.22803508501982372</v>
          </cell>
          <cell r="E6">
            <v>1.1614055985705384E-2</v>
          </cell>
        </row>
        <row r="7">
          <cell r="B7" t="str">
            <v xml:space="preserve">   Reproducibility</v>
          </cell>
          <cell r="C7">
            <v>1.4750000000000724E-2</v>
          </cell>
          <cell r="D7">
            <v>0.12144957801491417</v>
          </cell>
          <cell r="E7">
            <v>3.2943716497917047E-3</v>
          </cell>
        </row>
        <row r="8">
          <cell r="B8" t="str">
            <v xml:space="preserve">      Operator</v>
          </cell>
          <cell r="C8">
            <v>1.0277777777777562E-3</v>
          </cell>
          <cell r="D8">
            <v>3.2058973436118569E-2</v>
          </cell>
          <cell r="E8">
            <v>2.29551320230291E-4</v>
          </cell>
        </row>
        <row r="9">
          <cell r="B9" t="str">
            <v xml:space="preserve">      Oper * Part Interaction</v>
          </cell>
          <cell r="C9">
            <v>1.3722222222222968E-2</v>
          </cell>
          <cell r="D9">
            <v>0.11714188927204038</v>
          </cell>
          <cell r="E9">
            <v>3.0648203295614135E-3</v>
          </cell>
        </row>
        <row r="10">
          <cell r="B10" t="str">
            <v>Product (Part-to-Part)</v>
          </cell>
          <cell r="C10">
            <v>4.4105833333333342</v>
          </cell>
          <cell r="D10">
            <v>2.1001388842963062</v>
          </cell>
          <cell r="E10">
            <v>0.98509157236450295</v>
          </cell>
        </row>
        <row r="11">
          <cell r="B11" t="str">
            <v>Total</v>
          </cell>
          <cell r="C11">
            <v>4.4773333333333332</v>
          </cell>
          <cell r="D11">
            <v>2.1159710142942254</v>
          </cell>
          <cell r="E11">
            <v>1</v>
          </cell>
        </row>
        <row r="13">
          <cell r="B13" t="str">
            <v>USL</v>
          </cell>
          <cell r="C13">
            <v>12</v>
          </cell>
        </row>
        <row r="14">
          <cell r="B14" t="str">
            <v>LSL</v>
          </cell>
          <cell r="C14">
            <v>2</v>
          </cell>
        </row>
        <row r="15">
          <cell r="B15" t="str">
            <v>Precision to Tolerance Ratio</v>
          </cell>
          <cell r="C15">
            <v>0.15501612819316452</v>
          </cell>
        </row>
        <row r="16">
          <cell r="B16" t="str">
            <v>Precision to Total Ratio</v>
          </cell>
          <cell r="C16">
            <v>0.12210007221741143</v>
          </cell>
        </row>
        <row r="17">
          <cell r="B17" t="str">
            <v>Resolution</v>
          </cell>
          <cell r="C17">
            <v>11.461500921379738</v>
          </cell>
        </row>
        <row r="20">
          <cell r="B20" t="str">
            <v>BIAS ANALYSIS</v>
          </cell>
        </row>
        <row r="21">
          <cell r="B21" t="str">
            <v>Reference</v>
          </cell>
          <cell r="C21" t="str">
            <v>Bias</v>
          </cell>
        </row>
      </sheetData>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row r="6">
          <cell r="B6">
            <v>59529.698385239855</v>
          </cell>
        </row>
        <row r="13">
          <cell r="A13" t="str">
            <v>Group</v>
          </cell>
        </row>
      </sheetData>
      <sheetData sheetId="53"/>
      <sheetData sheetId="54"/>
      <sheetData sheetId="55"/>
      <sheetData sheetId="56"/>
      <sheetData sheetId="57" refreshError="1"/>
      <sheetData sheetId="58"/>
      <sheetData sheetId="59">
        <row r="3">
          <cell r="P3">
            <v>13.16301154293666</v>
          </cell>
        </row>
        <row r="4">
          <cell r="P4">
            <v>8.8180498144500437</v>
          </cell>
        </row>
        <row r="5">
          <cell r="P5">
            <v>8.6421527301436871</v>
          </cell>
        </row>
        <row r="6">
          <cell r="P6">
            <v>9.5901359515461824</v>
          </cell>
        </row>
        <row r="7">
          <cell r="P7">
            <v>9.5799445254234961</v>
          </cell>
          <cell r="AE7">
            <v>432</v>
          </cell>
          <cell r="AF7">
            <v>25</v>
          </cell>
        </row>
        <row r="8">
          <cell r="P8">
            <v>10.991022415911019</v>
          </cell>
          <cell r="AE8">
            <v>234</v>
          </cell>
          <cell r="AF8">
            <v>14</v>
          </cell>
        </row>
        <row r="9">
          <cell r="P9">
            <v>11.261947344560445</v>
          </cell>
          <cell r="AE9">
            <v>34</v>
          </cell>
          <cell r="AF9">
            <v>3</v>
          </cell>
        </row>
        <row r="10">
          <cell r="P10">
            <v>7.147600729066566</v>
          </cell>
          <cell r="AE10">
            <v>123</v>
          </cell>
          <cell r="AF10">
            <v>7</v>
          </cell>
        </row>
        <row r="11">
          <cell r="P11">
            <v>10.895373023945321</v>
          </cell>
          <cell r="AE11">
            <v>342</v>
          </cell>
          <cell r="AF11">
            <v>20</v>
          </cell>
        </row>
        <row r="12">
          <cell r="P12">
            <v>10.616929439520341</v>
          </cell>
          <cell r="AE12">
            <v>756</v>
          </cell>
          <cell r="AF12">
            <v>43</v>
          </cell>
        </row>
        <row r="13">
          <cell r="P13">
            <v>9.8577759144162389</v>
          </cell>
          <cell r="AE13">
            <v>86</v>
          </cell>
          <cell r="AF13">
            <v>6</v>
          </cell>
        </row>
        <row r="14">
          <cell r="P14">
            <v>7.3712290206086708</v>
          </cell>
          <cell r="AE14">
            <v>234</v>
          </cell>
          <cell r="AF14">
            <v>13</v>
          </cell>
        </row>
        <row r="15">
          <cell r="P15">
            <v>13.043085139218595</v>
          </cell>
          <cell r="AE15">
            <v>321</v>
          </cell>
          <cell r="AF15">
            <v>19</v>
          </cell>
        </row>
        <row r="16">
          <cell r="P16">
            <v>11.327002431852534</v>
          </cell>
          <cell r="AE16">
            <v>234</v>
          </cell>
          <cell r="AF16">
            <v>15</v>
          </cell>
        </row>
        <row r="17">
          <cell r="P17">
            <v>9.0083648065691282</v>
          </cell>
          <cell r="AE17">
            <v>534</v>
          </cell>
          <cell r="AF17">
            <v>29</v>
          </cell>
        </row>
        <row r="18">
          <cell r="P18">
            <v>9.5272130337427967</v>
          </cell>
          <cell r="AE18">
            <v>678</v>
          </cell>
          <cell r="AF18">
            <v>35</v>
          </cell>
        </row>
        <row r="19">
          <cell r="P19">
            <v>11.883840220504943</v>
          </cell>
          <cell r="AE19">
            <v>234</v>
          </cell>
          <cell r="AF19">
            <v>12</v>
          </cell>
        </row>
        <row r="20">
          <cell r="P20">
            <v>6.9181772496986156</v>
          </cell>
          <cell r="AE20">
            <v>654</v>
          </cell>
          <cell r="AF20">
            <v>35</v>
          </cell>
        </row>
        <row r="21">
          <cell r="P21">
            <v>9.2133802299290206</v>
          </cell>
          <cell r="AE21">
            <v>234</v>
          </cell>
          <cell r="AF21">
            <v>16</v>
          </cell>
        </row>
        <row r="22">
          <cell r="P22">
            <v>9.061295763007374</v>
          </cell>
          <cell r="AE22">
            <v>765</v>
          </cell>
          <cell r="AF22">
            <v>43</v>
          </cell>
        </row>
        <row r="23">
          <cell r="P23">
            <v>8.5918402664048177</v>
          </cell>
          <cell r="AE23">
            <v>432</v>
          </cell>
          <cell r="AF23">
            <v>23</v>
          </cell>
        </row>
        <row r="24">
          <cell r="P24">
            <v>9.3804390180195991</v>
          </cell>
          <cell r="AE24">
            <v>673</v>
          </cell>
          <cell r="AF24">
            <v>35</v>
          </cell>
        </row>
        <row r="25">
          <cell r="P25">
            <v>8.2725561491123774</v>
          </cell>
          <cell r="AE25">
            <v>1423</v>
          </cell>
          <cell r="AF25">
            <v>73</v>
          </cell>
        </row>
        <row r="26">
          <cell r="P26">
            <v>9.6024714945962089</v>
          </cell>
          <cell r="AE26">
            <v>654</v>
          </cell>
          <cell r="AF26">
            <v>37</v>
          </cell>
        </row>
        <row r="27">
          <cell r="P27">
            <v>11.033268813125417</v>
          </cell>
          <cell r="AE27">
            <v>423</v>
          </cell>
          <cell r="AF27">
            <v>22</v>
          </cell>
        </row>
        <row r="28">
          <cell r="P28">
            <v>8.8415428911990475</v>
          </cell>
          <cell r="AE28">
            <v>442</v>
          </cell>
          <cell r="AF28">
            <v>25</v>
          </cell>
        </row>
        <row r="29">
          <cell r="P29">
            <v>9.0589184595831078</v>
          </cell>
        </row>
        <row r="30">
          <cell r="P30">
            <v>11.699795533214013</v>
          </cell>
        </row>
        <row r="31">
          <cell r="P31">
            <v>11.318547959923515</v>
          </cell>
        </row>
        <row r="32">
          <cell r="P32">
            <v>11.35721327575437</v>
          </cell>
        </row>
        <row r="33">
          <cell r="P33">
            <v>9.106944426253559</v>
          </cell>
        </row>
        <row r="34">
          <cell r="P34">
            <v>9.8967507651264661</v>
          </cell>
        </row>
        <row r="35">
          <cell r="P35">
            <v>11.114750919127301</v>
          </cell>
        </row>
        <row r="36">
          <cell r="P36">
            <v>10.154216572545513</v>
          </cell>
        </row>
        <row r="37">
          <cell r="P37">
            <v>8.5747975703747787</v>
          </cell>
        </row>
        <row r="38">
          <cell r="P38">
            <v>10.380211705414567</v>
          </cell>
        </row>
        <row r="39">
          <cell r="P39">
            <v>12.041585748307806</v>
          </cell>
        </row>
        <row r="40">
          <cell r="P40">
            <v>9.6145717499734555</v>
          </cell>
        </row>
        <row r="41">
          <cell r="P41">
            <v>11.326263498794557</v>
          </cell>
        </row>
        <row r="42">
          <cell r="P42">
            <v>9.6382293198504989</v>
          </cell>
        </row>
        <row r="43">
          <cell r="P43">
            <v>15.166660045796435</v>
          </cell>
        </row>
        <row r="44">
          <cell r="P44">
            <v>8.5005465528494089</v>
          </cell>
        </row>
        <row r="45">
          <cell r="P45">
            <v>12.055194584309817</v>
          </cell>
        </row>
        <row r="46">
          <cell r="P46">
            <v>7.7013037644795794</v>
          </cell>
        </row>
        <row r="47">
          <cell r="P47">
            <v>11.969307719444679</v>
          </cell>
        </row>
        <row r="48">
          <cell r="P48">
            <v>9.5871523256085265</v>
          </cell>
        </row>
        <row r="49">
          <cell r="P49">
            <v>12.620563627136661</v>
          </cell>
        </row>
        <row r="50">
          <cell r="P50">
            <v>12.152591052411291</v>
          </cell>
        </row>
        <row r="51">
          <cell r="P51">
            <v>7.7819901233161035</v>
          </cell>
        </row>
        <row r="52">
          <cell r="P52">
            <v>10.035965898292863</v>
          </cell>
        </row>
        <row r="53">
          <cell r="P53">
            <v>16.303545473919904</v>
          </cell>
        </row>
        <row r="54">
          <cell r="P54">
            <v>14.893130497972125</v>
          </cell>
        </row>
        <row r="55">
          <cell r="P55">
            <v>11.92131703910982</v>
          </cell>
        </row>
        <row r="56">
          <cell r="P56">
            <v>16.119311688723062</v>
          </cell>
        </row>
        <row r="57">
          <cell r="P57">
            <v>20.481253203278431</v>
          </cell>
        </row>
        <row r="58">
          <cell r="P58">
            <v>16.453912192509716</v>
          </cell>
        </row>
        <row r="59">
          <cell r="P59">
            <v>17.281289064306389</v>
          </cell>
        </row>
        <row r="60">
          <cell r="P60">
            <v>14.096051077048134</v>
          </cell>
        </row>
        <row r="61">
          <cell r="P61">
            <v>15.082273387143438</v>
          </cell>
        </row>
        <row r="62">
          <cell r="P62">
            <v>13.08554380741387</v>
          </cell>
        </row>
        <row r="63">
          <cell r="P63">
            <v>10.848229621649541</v>
          </cell>
        </row>
        <row r="64">
          <cell r="P64">
            <v>13.821536989726804</v>
          </cell>
        </row>
        <row r="65">
          <cell r="P65">
            <v>17.33271483539821</v>
          </cell>
        </row>
        <row r="66">
          <cell r="P66">
            <v>18.174727171859846</v>
          </cell>
        </row>
        <row r="67">
          <cell r="P67">
            <v>13.40737815116271</v>
          </cell>
        </row>
        <row r="68">
          <cell r="P68">
            <v>14.571157989117999</v>
          </cell>
        </row>
        <row r="69">
          <cell r="P69">
            <v>18.37171810600357</v>
          </cell>
        </row>
        <row r="70">
          <cell r="P70">
            <v>16.343520311516809</v>
          </cell>
        </row>
        <row r="71">
          <cell r="P71">
            <v>12.650057988774698</v>
          </cell>
        </row>
        <row r="72">
          <cell r="P72">
            <v>15.859934502348901</v>
          </cell>
        </row>
      </sheetData>
      <sheetData sheetId="60"/>
      <sheetData sheetId="6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rudos"/>
      <sheetName val="TOVFEB."/>
      <sheetName val="GCB2000"/>
      <sheetName val="Ppto 2001"/>
      <sheetName val="CONTRATO"/>
      <sheetName val="C21_A310"/>
      <sheetName val="C21_G115"/>
      <sheetName val="C21_G220"/>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Procedimiento"/>
      <sheetName val="Instructivo"/>
      <sheetName val="Criterios de Priorización"/>
      <sheetName val="Calificación y Priorización"/>
      <sheetName val="Consolidado"/>
      <sheetName val="Demanda Organizacional"/>
      <sheetName val="Demanda Comercial"/>
      <sheetName val="Total Alineación Estratégica"/>
      <sheetName val="Dependencias"/>
      <sheetName val="Beneficios-Componente"/>
      <sheetName val="Categoría de Beneficios"/>
      <sheetName val="Asignación de Riegos"/>
      <sheetName val="Categorías de Ries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4">
          <cell r="F4" t="str">
            <v>Gestión del Proyecto Código: C01</v>
          </cell>
        </row>
        <row r="5">
          <cell r="F5" t="str">
            <v>Recursos Código: C02</v>
          </cell>
          <cell r="G5" t="str">
            <v>C01-04 Roles &amp; Responsabilidades no Definidas Completamente</v>
          </cell>
        </row>
        <row r="6">
          <cell r="F6" t="str">
            <v>Complejidad Código: C03</v>
          </cell>
          <cell r="G6" t="str">
            <v>C01-11 Dependencia de otras áreas o proyectos</v>
          </cell>
        </row>
        <row r="7">
          <cell r="F7" t="str">
            <v>Técnicos y/o Calidad Código: C04</v>
          </cell>
          <cell r="G7" t="str">
            <v>C02-01 Deficiencia en la asignación de recursos</v>
          </cell>
        </row>
        <row r="8">
          <cell r="F8" t="str">
            <v>Cultura Código: C05</v>
          </cell>
          <cell r="G8" t="str">
            <v>C02-02 Habilidades del Equipo</v>
          </cell>
        </row>
        <row r="9">
          <cell r="F9" t="str">
            <v>Organizacionales Código: C06</v>
          </cell>
          <cell r="G9" t="str">
            <v>C02-03 Desviación de Recursos</v>
          </cell>
        </row>
        <row r="10">
          <cell r="F10" t="str">
            <v>Externos Código: C07</v>
          </cell>
          <cell r="G10" t="str">
            <v>C02-04 No Disponibilidad de Determinado Bien o Servicio</v>
          </cell>
        </row>
        <row r="11">
          <cell r="G11" t="str">
            <v>C02-05 Conflictos de recursos con otros proyectos</v>
          </cell>
        </row>
        <row r="12">
          <cell r="G12" t="str">
            <v>C03-01 Integración de Productos</v>
          </cell>
        </row>
        <row r="13">
          <cell r="G13" t="str">
            <v xml:space="preserve">C04-01 Nueva Tecnología </v>
          </cell>
        </row>
        <row r="14">
          <cell r="G14" t="str">
            <v>C04-02 Infraestructura requerida</v>
          </cell>
        </row>
        <row r="15">
          <cell r="G15" t="str">
            <v>C04-05 Ambiente de Pruebas</v>
          </cell>
        </row>
        <row r="16">
          <cell r="G16" t="str">
            <v>C04-06 Objetivos de desempeño no reales</v>
          </cell>
        </row>
        <row r="17">
          <cell r="G17" t="str">
            <v>C04-07 Confianza en tecnología no probada o compleja</v>
          </cell>
        </row>
        <row r="18">
          <cell r="G18" t="str">
            <v>C04-09 Indicadores de calidad preestablecidos</v>
          </cell>
        </row>
        <row r="19">
          <cell r="G19" t="str">
            <v>C04-10 Volumenes de transacciones, usuarios concurrentes, alta disponibilidad</v>
          </cell>
        </row>
        <row r="20">
          <cell r="G20" t="str">
            <v>C04-11 Exigencia de procesos de aseguramiento de calidad muy rigurosos</v>
          </cell>
        </row>
        <row r="21">
          <cell r="G21" t="str">
            <v>C04-12 Seguridad</v>
          </cell>
        </row>
        <row r="22">
          <cell r="G22" t="str">
            <v>C05-01 Ocultar la información</v>
          </cell>
        </row>
        <row r="23">
          <cell r="G23" t="str">
            <v>C05-03 Resistencia al Cambio</v>
          </cell>
        </row>
        <row r="24">
          <cell r="G24" t="str">
            <v>C06-09 Fondos inadecuados o interrumpidos</v>
          </cell>
        </row>
        <row r="25">
          <cell r="G25" t="str">
            <v>C06-10 Alto impacto en clientes</v>
          </cell>
        </row>
        <row r="26">
          <cell r="G26" t="str">
            <v>C07-01 Cambio del ambiente legal o regulatorio</v>
          </cell>
        </row>
        <row r="27">
          <cell r="G27" t="str">
            <v>C07-06 Cambio en el mercado</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
      <sheetName val="2.2"/>
      <sheetName val="2.3"/>
      <sheetName val="2.4"/>
      <sheetName val="3.1"/>
      <sheetName val="3.2"/>
      <sheetName val="3.3"/>
      <sheetName val="3.4"/>
      <sheetName val="3.5"/>
      <sheetName val="4.1"/>
      <sheetName val="4.2"/>
      <sheetName val="4.3"/>
      <sheetName val="4.4"/>
      <sheetName val="4.5"/>
      <sheetName val="4.6"/>
      <sheetName val="4.7"/>
      <sheetName val="5.1"/>
      <sheetName val="5.2"/>
      <sheetName val="5.3"/>
      <sheetName val="5.4"/>
      <sheetName val="5.5"/>
      <sheetName val="6.1a"/>
      <sheetName val="6.1b"/>
      <sheetName val="6.1c"/>
      <sheetName val="6.1d"/>
      <sheetName val="6.2a"/>
      <sheetName val="6.2b"/>
      <sheetName val="6.2c"/>
      <sheetName val="6.3a"/>
      <sheetName val="6.3b"/>
      <sheetName val="6.3c"/>
      <sheetName val="7.0"/>
      <sheetName val="7.1"/>
      <sheetName val="7.2"/>
      <sheetName val="7.3"/>
      <sheetName val="7.4"/>
      <sheetName val="7.5a"/>
      <sheetName val="7.5b"/>
      <sheetName val="7.5c"/>
      <sheetName val="7.6"/>
      <sheetName val="8.1"/>
      <sheetName val="8.2"/>
      <sheetName val="8.3a"/>
      <sheetName val="8.3b"/>
      <sheetName val="8.4"/>
      <sheetName val="8.5a"/>
      <sheetName val="8.5b"/>
      <sheetName val="8.6"/>
      <sheetName val="8.7a"/>
      <sheetName val="8.7"/>
      <sheetName val="8.8"/>
      <sheetName val="9.0"/>
      <sheetName val="9.1"/>
      <sheetName val="9.2"/>
      <sheetName val="9.3"/>
      <sheetName val="1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33">
          <cell r="A33" t="str">
            <v>Tasa</v>
          </cell>
        </row>
      </sheetData>
      <sheetData sheetId="43">
        <row r="7">
          <cell r="B7" t="str">
            <v>Norte</v>
          </cell>
        </row>
      </sheetData>
      <sheetData sheetId="44"/>
      <sheetData sheetId="45"/>
      <sheetData sheetId="46"/>
      <sheetData sheetId="47"/>
      <sheetData sheetId="48"/>
      <sheetData sheetId="49"/>
      <sheetData sheetId="50"/>
      <sheetData sheetId="51">
        <row r="10">
          <cell r="B10">
            <v>2000</v>
          </cell>
        </row>
      </sheetData>
      <sheetData sheetId="52">
        <row r="4">
          <cell r="B4">
            <v>300</v>
          </cell>
        </row>
        <row r="5">
          <cell r="B5">
            <v>90</v>
          </cell>
        </row>
        <row r="6">
          <cell r="B6">
            <v>0.4</v>
          </cell>
        </row>
      </sheetData>
      <sheetData sheetId="53"/>
      <sheetData sheetId="54"/>
      <sheetData sheetId="5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ENFOQUE ESTRATÉGICO"/>
      <sheetName val="ENFOQUE FINANCIERO MES"/>
      <sheetName val="ENFOQUE DE RIESGOS"/>
      <sheetName val="Hoja de vida Indicador1"/>
      <sheetName val="Anexo HV indicador 1"/>
    </sheetNames>
    <sheetDataSet>
      <sheetData sheetId="0"/>
      <sheetData sheetId="1">
        <row r="8">
          <cell r="K8" t="str">
            <v>Si</v>
          </cell>
        </row>
        <row r="9">
          <cell r="K9" t="str">
            <v>No</v>
          </cell>
        </row>
      </sheetData>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List"/>
      <sheetName val="Tracking"/>
      <sheetName val="Tracking Tend"/>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wrap="square" rtlCol="0" anchor="t"/>
      <a:lstStyle>
        <a:defPPr>
          <a:defRPr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rodriguez90@upc.edu.co"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8CD8-DA93-4668-819E-FCEBDDD7E599}">
  <sheetPr>
    <pageSetUpPr fitToPage="1"/>
  </sheetPr>
  <dimension ref="A1:AK324"/>
  <sheetViews>
    <sheetView showGridLines="0" tabSelected="1" topLeftCell="C37" zoomScale="68" zoomScaleNormal="68" zoomScalePageLayoutView="70" workbookViewId="0">
      <selection activeCell="I37" sqref="I37"/>
    </sheetView>
  </sheetViews>
  <sheetFormatPr baseColWidth="10" defaultColWidth="11.42578125" defaultRowHeight="15" x14ac:dyDescent="0.25"/>
  <cols>
    <col min="1" max="1" width="2.5703125" style="4" customWidth="1"/>
    <col min="2" max="2" width="1.85546875" style="64" customWidth="1"/>
    <col min="3" max="3" width="26.5703125" style="39" customWidth="1"/>
    <col min="4" max="4" width="13.42578125" style="40" customWidth="1"/>
    <col min="5" max="5" width="27.5703125" style="39" customWidth="1"/>
    <col min="6" max="7" width="36.28515625" style="39" customWidth="1"/>
    <col min="8" max="8" width="46.85546875" style="39" customWidth="1"/>
    <col min="9" max="9" width="14.28515625" style="39" customWidth="1"/>
    <col min="10" max="10" width="13.140625" style="39" customWidth="1"/>
    <col min="11" max="11" width="32.7109375" style="40" customWidth="1"/>
    <col min="12" max="12" width="18.7109375" style="39" customWidth="1"/>
    <col min="13" max="13" width="18.140625" style="39" customWidth="1"/>
    <col min="14" max="14" width="35.7109375" style="39" customWidth="1"/>
    <col min="15" max="15" width="1.85546875" style="64" customWidth="1"/>
    <col min="16" max="16" width="2.5703125" style="4" customWidth="1"/>
    <col min="17" max="17" width="9.28515625" style="17" customWidth="1"/>
    <col min="18" max="18" width="1.5703125" style="14" customWidth="1"/>
    <col min="19" max="20" width="7.140625" style="18" customWidth="1"/>
    <col min="21" max="23" width="24.28515625" style="17" bestFit="1" customWidth="1"/>
    <col min="24" max="26" width="41.28515625" style="17" customWidth="1"/>
    <col min="27" max="16384" width="11.42578125" style="17"/>
  </cols>
  <sheetData>
    <row r="1" spans="1:30" x14ac:dyDescent="0.25">
      <c r="A1" s="10"/>
      <c r="B1" s="38"/>
      <c r="O1" s="41"/>
      <c r="P1" s="11"/>
      <c r="R1" s="12"/>
    </row>
    <row r="2" spans="1:30" ht="9.6" customHeight="1" x14ac:dyDescent="0.25">
      <c r="A2" s="3"/>
      <c r="B2" s="7"/>
      <c r="C2" s="42"/>
      <c r="D2" s="43"/>
      <c r="E2" s="42"/>
      <c r="F2" s="42"/>
      <c r="G2" s="44"/>
      <c r="H2" s="44"/>
      <c r="I2" s="44"/>
      <c r="J2" s="44"/>
      <c r="K2" s="44"/>
      <c r="L2" s="44"/>
      <c r="M2" s="44"/>
      <c r="N2" s="44"/>
      <c r="O2" s="45"/>
      <c r="P2" s="1"/>
      <c r="R2" s="12"/>
    </row>
    <row r="3" spans="1:30" ht="30" customHeight="1" x14ac:dyDescent="0.25">
      <c r="A3" s="3"/>
      <c r="B3" s="46"/>
      <c r="C3" s="80"/>
      <c r="D3" s="80"/>
      <c r="E3" s="82" t="s">
        <v>23</v>
      </c>
      <c r="F3" s="83"/>
      <c r="G3" s="83"/>
      <c r="H3" s="83"/>
      <c r="I3" s="83"/>
      <c r="J3" s="83"/>
      <c r="K3" s="83"/>
      <c r="L3" s="84"/>
      <c r="M3" s="13" t="s">
        <v>0</v>
      </c>
      <c r="N3" s="29" t="s">
        <v>3</v>
      </c>
      <c r="O3" s="47"/>
      <c r="P3" s="1"/>
      <c r="R3" s="12"/>
    </row>
    <row r="4" spans="1:30" ht="30" customHeight="1" x14ac:dyDescent="0.25">
      <c r="A4" s="3"/>
      <c r="B4" s="46"/>
      <c r="C4" s="80"/>
      <c r="D4" s="80"/>
      <c r="E4" s="82"/>
      <c r="F4" s="83"/>
      <c r="G4" s="83"/>
      <c r="H4" s="83"/>
      <c r="I4" s="83"/>
      <c r="J4" s="83"/>
      <c r="K4" s="83"/>
      <c r="L4" s="84"/>
      <c r="M4" s="13" t="s">
        <v>1</v>
      </c>
      <c r="N4" s="30">
        <v>1</v>
      </c>
      <c r="O4" s="47"/>
      <c r="P4" s="1"/>
      <c r="R4" s="12"/>
    </row>
    <row r="5" spans="1:30" ht="30" customHeight="1" x14ac:dyDescent="0.25">
      <c r="A5" s="3"/>
      <c r="B5" s="46"/>
      <c r="C5" s="81"/>
      <c r="D5" s="81"/>
      <c r="E5" s="85" t="s">
        <v>55</v>
      </c>
      <c r="F5" s="86"/>
      <c r="G5" s="86"/>
      <c r="H5" s="86"/>
      <c r="I5" s="86"/>
      <c r="J5" s="86"/>
      <c r="K5" s="86"/>
      <c r="L5" s="87"/>
      <c r="M5" s="13" t="s">
        <v>2</v>
      </c>
      <c r="N5" s="31">
        <v>44744</v>
      </c>
      <c r="O5" s="47"/>
      <c r="P5" s="1"/>
      <c r="R5" s="12"/>
    </row>
    <row r="6" spans="1:30" ht="13.15" customHeight="1" x14ac:dyDescent="0.25">
      <c r="A6" s="3"/>
      <c r="B6" s="48"/>
      <c r="C6" s="88"/>
      <c r="D6" s="89"/>
      <c r="E6" s="89"/>
      <c r="F6" s="89"/>
      <c r="G6" s="89"/>
      <c r="H6" s="89"/>
      <c r="I6" s="89"/>
      <c r="J6" s="89"/>
      <c r="K6" s="89"/>
      <c r="L6" s="89"/>
      <c r="M6" s="89"/>
      <c r="N6" s="89"/>
      <c r="O6" s="8"/>
      <c r="P6" s="1"/>
      <c r="R6" s="12"/>
    </row>
    <row r="7" spans="1:30" s="19" customFormat="1" ht="16.5" customHeight="1" x14ac:dyDescent="0.25">
      <c r="A7" s="3"/>
      <c r="B7" s="46"/>
      <c r="C7" s="65" t="s">
        <v>9</v>
      </c>
      <c r="D7" s="66"/>
      <c r="E7" s="66"/>
      <c r="F7" s="66"/>
      <c r="G7" s="66"/>
      <c r="H7" s="66"/>
      <c r="I7" s="66"/>
      <c r="J7" s="66"/>
      <c r="K7" s="66"/>
      <c r="L7" s="66"/>
      <c r="M7" s="66"/>
      <c r="N7" s="66"/>
      <c r="O7" s="8"/>
      <c r="P7" s="1"/>
      <c r="Q7" s="17"/>
      <c r="R7" s="12"/>
      <c r="S7" s="18"/>
      <c r="T7" s="18"/>
      <c r="U7" s="17"/>
      <c r="V7" s="17"/>
      <c r="W7" s="17"/>
      <c r="X7" s="17"/>
      <c r="Y7" s="17"/>
      <c r="Z7" s="17"/>
      <c r="AA7" s="17"/>
      <c r="AB7" s="17"/>
      <c r="AC7" s="17"/>
      <c r="AD7" s="17"/>
    </row>
    <row r="8" spans="1:30" s="19" customFormat="1" ht="14.45" customHeight="1" x14ac:dyDescent="0.25">
      <c r="A8" s="3"/>
      <c r="B8" s="46"/>
      <c r="C8" s="67"/>
      <c r="D8" s="68"/>
      <c r="E8" s="68"/>
      <c r="F8" s="68"/>
      <c r="G8" s="68"/>
      <c r="H8" s="68"/>
      <c r="I8" s="68"/>
      <c r="J8" s="68"/>
      <c r="K8" s="68"/>
      <c r="L8" s="68"/>
      <c r="M8" s="68"/>
      <c r="N8" s="69"/>
      <c r="O8" s="8"/>
      <c r="P8" s="1"/>
      <c r="Q8" s="17"/>
      <c r="R8" s="12"/>
      <c r="S8" s="18"/>
      <c r="T8" s="18"/>
      <c r="U8" s="17"/>
      <c r="V8" s="17"/>
      <c r="W8" s="17"/>
      <c r="X8" s="17"/>
      <c r="Y8" s="17"/>
      <c r="Z8" s="17"/>
      <c r="AA8" s="17"/>
      <c r="AB8" s="17"/>
      <c r="AC8" s="17"/>
      <c r="AD8" s="17"/>
    </row>
    <row r="9" spans="1:30" s="19" customFormat="1" x14ac:dyDescent="0.25">
      <c r="A9" s="3"/>
      <c r="B9" s="46"/>
      <c r="C9" s="70"/>
      <c r="D9" s="71"/>
      <c r="E9" s="71"/>
      <c r="F9" s="71"/>
      <c r="G9" s="71"/>
      <c r="H9" s="71"/>
      <c r="I9" s="71"/>
      <c r="J9" s="71"/>
      <c r="K9" s="71"/>
      <c r="L9" s="71"/>
      <c r="M9" s="71"/>
      <c r="N9" s="72"/>
      <c r="O9" s="8"/>
      <c r="P9" s="1"/>
      <c r="Q9" s="17"/>
      <c r="R9" s="12"/>
      <c r="S9" s="18"/>
      <c r="T9" s="18"/>
      <c r="U9" s="17"/>
      <c r="V9" s="17"/>
      <c r="W9" s="17"/>
      <c r="X9" s="17"/>
      <c r="Y9" s="17"/>
      <c r="Z9" s="17"/>
      <c r="AA9" s="17"/>
      <c r="AB9" s="17"/>
      <c r="AC9" s="17"/>
      <c r="AD9" s="17"/>
    </row>
    <row r="10" spans="1:30" s="19" customFormat="1" x14ac:dyDescent="0.25">
      <c r="A10" s="3"/>
      <c r="B10" s="46"/>
      <c r="C10" s="70"/>
      <c r="D10" s="71"/>
      <c r="E10" s="71"/>
      <c r="F10" s="71"/>
      <c r="G10" s="71"/>
      <c r="H10" s="71"/>
      <c r="I10" s="71"/>
      <c r="J10" s="71"/>
      <c r="K10" s="71"/>
      <c r="L10" s="71"/>
      <c r="M10" s="71"/>
      <c r="N10" s="72"/>
      <c r="O10" s="8"/>
      <c r="P10" s="1"/>
      <c r="Q10" s="17"/>
      <c r="R10" s="12"/>
      <c r="S10" s="18"/>
      <c r="T10" s="18"/>
      <c r="U10" s="17"/>
      <c r="V10" s="17"/>
      <c r="W10" s="17"/>
      <c r="X10" s="17"/>
      <c r="Y10" s="17"/>
      <c r="Z10" s="17"/>
      <c r="AA10" s="17"/>
      <c r="AB10" s="17"/>
      <c r="AC10" s="17"/>
      <c r="AD10" s="17"/>
    </row>
    <row r="11" spans="1:30" s="19" customFormat="1" x14ac:dyDescent="0.25">
      <c r="A11" s="3"/>
      <c r="B11" s="46"/>
      <c r="C11" s="70"/>
      <c r="D11" s="71"/>
      <c r="E11" s="71"/>
      <c r="F11" s="71"/>
      <c r="G11" s="71"/>
      <c r="H11" s="71"/>
      <c r="I11" s="71"/>
      <c r="J11" s="71"/>
      <c r="K11" s="71"/>
      <c r="L11" s="71"/>
      <c r="M11" s="71"/>
      <c r="N11" s="72"/>
      <c r="O11" s="8"/>
      <c r="P11" s="1"/>
      <c r="Q11" s="17"/>
      <c r="R11" s="12"/>
      <c r="S11" s="18"/>
      <c r="T11" s="18"/>
      <c r="U11" s="17"/>
      <c r="V11" s="17"/>
      <c r="W11" s="17"/>
      <c r="X11" s="17"/>
      <c r="Y11" s="17"/>
      <c r="Z11" s="17"/>
      <c r="AA11" s="17"/>
      <c r="AB11" s="17"/>
      <c r="AC11" s="17"/>
      <c r="AD11" s="17"/>
    </row>
    <row r="12" spans="1:30" s="19" customFormat="1" ht="68.25" customHeight="1" x14ac:dyDescent="0.35">
      <c r="A12" s="3"/>
      <c r="B12" s="46"/>
      <c r="C12" s="70"/>
      <c r="D12" s="71"/>
      <c r="E12" s="71"/>
      <c r="F12" s="71"/>
      <c r="G12" s="71"/>
      <c r="H12" s="71"/>
      <c r="I12" s="71"/>
      <c r="J12" s="71"/>
      <c r="K12" s="71"/>
      <c r="L12" s="71"/>
      <c r="M12" s="71"/>
      <c r="N12" s="72"/>
      <c r="O12" s="8"/>
      <c r="P12" s="1"/>
      <c r="Q12" s="17"/>
      <c r="R12" s="12"/>
      <c r="S12" s="20"/>
      <c r="T12" s="20"/>
      <c r="U12" s="20"/>
      <c r="V12" s="17"/>
      <c r="W12" s="17"/>
      <c r="X12" s="17"/>
      <c r="Y12" s="17"/>
      <c r="Z12" s="17"/>
      <c r="AA12" s="17"/>
      <c r="AB12" s="17"/>
      <c r="AC12" s="17"/>
      <c r="AD12" s="17"/>
    </row>
    <row r="13" spans="1:30" s="19" customFormat="1" x14ac:dyDescent="0.25">
      <c r="A13" s="3"/>
      <c r="B13" s="46"/>
      <c r="C13" s="70"/>
      <c r="D13" s="71"/>
      <c r="E13" s="71"/>
      <c r="F13" s="71"/>
      <c r="G13" s="71"/>
      <c r="H13" s="71"/>
      <c r="I13" s="71"/>
      <c r="J13" s="71"/>
      <c r="K13" s="71"/>
      <c r="L13" s="71"/>
      <c r="M13" s="71"/>
      <c r="N13" s="72"/>
      <c r="O13" s="8"/>
      <c r="P13" s="1"/>
      <c r="Q13" s="17"/>
      <c r="R13" s="12"/>
      <c r="S13" s="18"/>
      <c r="T13" s="18"/>
      <c r="U13" s="17"/>
      <c r="V13" s="17"/>
      <c r="W13" s="17"/>
      <c r="X13" s="17"/>
      <c r="Y13" s="17"/>
      <c r="Z13" s="17"/>
      <c r="AA13" s="17"/>
      <c r="AB13" s="17"/>
      <c r="AC13" s="17"/>
      <c r="AD13" s="17"/>
    </row>
    <row r="14" spans="1:30" s="19" customFormat="1" x14ac:dyDescent="0.25">
      <c r="A14" s="3"/>
      <c r="B14" s="46"/>
      <c r="C14" s="70"/>
      <c r="D14" s="71"/>
      <c r="E14" s="71"/>
      <c r="F14" s="71"/>
      <c r="G14" s="71"/>
      <c r="H14" s="71"/>
      <c r="I14" s="71"/>
      <c r="J14" s="71"/>
      <c r="K14" s="71"/>
      <c r="L14" s="71"/>
      <c r="M14" s="71"/>
      <c r="N14" s="72"/>
      <c r="O14" s="8"/>
      <c r="P14" s="1"/>
      <c r="Q14" s="17"/>
      <c r="R14" s="12"/>
      <c r="S14" s="18"/>
      <c r="T14" s="18"/>
      <c r="U14" s="17"/>
      <c r="V14" s="17"/>
      <c r="W14" s="17"/>
      <c r="X14" s="17"/>
      <c r="Y14" s="17"/>
      <c r="Z14" s="17"/>
      <c r="AA14" s="17"/>
      <c r="AB14" s="17"/>
      <c r="AC14" s="17"/>
      <c r="AD14" s="17"/>
    </row>
    <row r="15" spans="1:30" s="19" customFormat="1" x14ac:dyDescent="0.25">
      <c r="A15" s="3"/>
      <c r="B15" s="46"/>
      <c r="C15" s="70"/>
      <c r="D15" s="71"/>
      <c r="E15" s="71"/>
      <c r="F15" s="71"/>
      <c r="G15" s="71"/>
      <c r="H15" s="71"/>
      <c r="I15" s="71"/>
      <c r="J15" s="71"/>
      <c r="K15" s="71"/>
      <c r="L15" s="71"/>
      <c r="M15" s="71"/>
      <c r="N15" s="72"/>
      <c r="O15" s="8"/>
      <c r="P15" s="1"/>
      <c r="Q15" s="17"/>
      <c r="R15" s="12"/>
      <c r="S15" s="18"/>
      <c r="T15" s="18"/>
      <c r="U15" s="17"/>
      <c r="V15" s="17"/>
      <c r="W15" s="17"/>
      <c r="X15" s="17"/>
      <c r="Y15" s="17"/>
      <c r="Z15" s="17"/>
      <c r="AA15" s="17"/>
      <c r="AB15" s="17"/>
      <c r="AC15" s="17"/>
      <c r="AD15" s="17"/>
    </row>
    <row r="16" spans="1:30" s="19" customFormat="1" x14ac:dyDescent="0.25">
      <c r="A16" s="3"/>
      <c r="B16" s="46"/>
      <c r="C16" s="70"/>
      <c r="D16" s="71"/>
      <c r="E16" s="71"/>
      <c r="F16" s="71"/>
      <c r="G16" s="71"/>
      <c r="H16" s="71"/>
      <c r="I16" s="71"/>
      <c r="J16" s="71"/>
      <c r="K16" s="71"/>
      <c r="L16" s="71"/>
      <c r="M16" s="71"/>
      <c r="N16" s="72"/>
      <c r="O16" s="8"/>
      <c r="P16" s="1"/>
      <c r="Q16" s="17"/>
      <c r="R16" s="12"/>
      <c r="S16" s="18"/>
      <c r="T16" s="18"/>
      <c r="U16" s="17"/>
      <c r="V16" s="17"/>
      <c r="W16" s="17"/>
      <c r="X16" s="17"/>
      <c r="Y16" s="17"/>
      <c r="Z16" s="17"/>
      <c r="AA16" s="17"/>
      <c r="AB16" s="17"/>
      <c r="AC16" s="17"/>
      <c r="AD16" s="17"/>
    </row>
    <row r="17" spans="1:30" s="19" customFormat="1" x14ac:dyDescent="0.25">
      <c r="A17" s="3"/>
      <c r="B17" s="46"/>
      <c r="C17" s="70"/>
      <c r="D17" s="71"/>
      <c r="E17" s="71"/>
      <c r="F17" s="71"/>
      <c r="G17" s="71"/>
      <c r="H17" s="71"/>
      <c r="I17" s="71"/>
      <c r="J17" s="71"/>
      <c r="K17" s="71"/>
      <c r="L17" s="71"/>
      <c r="M17" s="71"/>
      <c r="N17" s="72"/>
      <c r="O17" s="8"/>
      <c r="P17" s="1"/>
      <c r="Q17" s="17"/>
      <c r="R17" s="12"/>
      <c r="S17" s="18"/>
      <c r="T17" s="18"/>
      <c r="U17" s="17"/>
      <c r="V17" s="17"/>
      <c r="W17" s="17"/>
      <c r="X17" s="17"/>
      <c r="Y17" s="17"/>
      <c r="Z17" s="17"/>
      <c r="AA17" s="17"/>
      <c r="AB17" s="17"/>
      <c r="AC17" s="17"/>
      <c r="AD17" s="17"/>
    </row>
    <row r="18" spans="1:30" s="19" customFormat="1" x14ac:dyDescent="0.25">
      <c r="A18" s="3"/>
      <c r="B18" s="46"/>
      <c r="C18" s="70"/>
      <c r="D18" s="71"/>
      <c r="E18" s="71"/>
      <c r="F18" s="71"/>
      <c r="G18" s="71"/>
      <c r="H18" s="71"/>
      <c r="I18" s="71"/>
      <c r="J18" s="71"/>
      <c r="K18" s="71"/>
      <c r="L18" s="71"/>
      <c r="M18" s="71"/>
      <c r="N18" s="72"/>
      <c r="O18" s="8"/>
      <c r="P18" s="1"/>
      <c r="Q18" s="17"/>
      <c r="R18" s="12"/>
      <c r="S18" s="18"/>
      <c r="T18" s="18"/>
      <c r="U18" s="17"/>
      <c r="V18" s="17"/>
      <c r="W18" s="17"/>
      <c r="X18" s="17"/>
      <c r="Y18" s="17"/>
      <c r="Z18" s="17"/>
      <c r="AA18" s="17"/>
      <c r="AB18" s="17"/>
      <c r="AC18" s="17"/>
      <c r="AD18" s="17"/>
    </row>
    <row r="19" spans="1:30" s="19" customFormat="1" x14ac:dyDescent="0.25">
      <c r="A19" s="3"/>
      <c r="B19" s="46"/>
      <c r="C19" s="70"/>
      <c r="D19" s="71"/>
      <c r="E19" s="71"/>
      <c r="F19" s="71"/>
      <c r="G19" s="71"/>
      <c r="H19" s="71"/>
      <c r="I19" s="71"/>
      <c r="J19" s="71"/>
      <c r="K19" s="71"/>
      <c r="L19" s="71"/>
      <c r="M19" s="71"/>
      <c r="N19" s="72"/>
      <c r="O19" s="8"/>
      <c r="P19" s="1"/>
      <c r="Q19" s="17"/>
      <c r="R19" s="12"/>
      <c r="S19" s="18"/>
      <c r="T19" s="18"/>
      <c r="U19" s="17"/>
      <c r="V19" s="17"/>
      <c r="W19" s="17"/>
      <c r="X19" s="17"/>
      <c r="Y19" s="17"/>
      <c r="Z19" s="17"/>
      <c r="AA19" s="17"/>
      <c r="AB19" s="17"/>
      <c r="AC19" s="17"/>
      <c r="AD19" s="17"/>
    </row>
    <row r="20" spans="1:30" s="19" customFormat="1" x14ac:dyDescent="0.25">
      <c r="A20" s="3"/>
      <c r="B20" s="46"/>
      <c r="C20" s="70"/>
      <c r="D20" s="71"/>
      <c r="E20" s="71"/>
      <c r="F20" s="71"/>
      <c r="G20" s="71"/>
      <c r="H20" s="71"/>
      <c r="I20" s="71"/>
      <c r="J20" s="71"/>
      <c r="K20" s="71"/>
      <c r="L20" s="71"/>
      <c r="M20" s="71"/>
      <c r="N20" s="72"/>
      <c r="O20" s="8"/>
      <c r="P20" s="1"/>
      <c r="Q20" s="17"/>
      <c r="R20" s="12"/>
      <c r="S20" s="18"/>
      <c r="T20" s="18"/>
      <c r="U20" s="17"/>
      <c r="V20" s="17"/>
      <c r="W20" s="17"/>
      <c r="X20" s="17"/>
      <c r="Y20" s="17"/>
      <c r="Z20" s="17"/>
      <c r="AA20" s="17"/>
      <c r="AB20" s="17"/>
      <c r="AC20" s="17"/>
      <c r="AD20" s="17"/>
    </row>
    <row r="21" spans="1:30" s="19" customFormat="1" x14ac:dyDescent="0.25">
      <c r="A21" s="3"/>
      <c r="B21" s="46"/>
      <c r="C21" s="70"/>
      <c r="D21" s="71"/>
      <c r="E21" s="71"/>
      <c r="F21" s="71"/>
      <c r="G21" s="71"/>
      <c r="H21" s="71"/>
      <c r="I21" s="71"/>
      <c r="J21" s="71"/>
      <c r="K21" s="71"/>
      <c r="L21" s="71"/>
      <c r="M21" s="71"/>
      <c r="N21" s="72"/>
      <c r="O21" s="8"/>
      <c r="P21" s="1"/>
      <c r="Q21" s="17"/>
      <c r="R21" s="12"/>
      <c r="S21" s="18"/>
      <c r="T21" s="18"/>
      <c r="U21" s="17"/>
      <c r="V21" s="17"/>
      <c r="W21" s="17"/>
      <c r="X21" s="17"/>
      <c r="Y21" s="17"/>
      <c r="Z21" s="17"/>
      <c r="AA21" s="17"/>
      <c r="AB21" s="17"/>
      <c r="AC21" s="17"/>
      <c r="AD21" s="17"/>
    </row>
    <row r="22" spans="1:30" s="19" customFormat="1" x14ac:dyDescent="0.25">
      <c r="A22" s="3"/>
      <c r="B22" s="46"/>
      <c r="C22" s="70"/>
      <c r="D22" s="71"/>
      <c r="E22" s="71"/>
      <c r="F22" s="71"/>
      <c r="G22" s="71"/>
      <c r="H22" s="71"/>
      <c r="I22" s="71"/>
      <c r="J22" s="71"/>
      <c r="K22" s="71"/>
      <c r="L22" s="71"/>
      <c r="M22" s="71"/>
      <c r="N22" s="72"/>
      <c r="O22" s="8"/>
      <c r="P22" s="1"/>
      <c r="Q22" s="17"/>
      <c r="R22" s="12"/>
      <c r="S22" s="18"/>
      <c r="T22" s="18"/>
      <c r="U22" s="17"/>
      <c r="V22" s="17"/>
      <c r="W22" s="17"/>
      <c r="X22" s="17"/>
      <c r="Y22" s="17"/>
      <c r="Z22" s="17"/>
      <c r="AA22" s="17"/>
      <c r="AB22" s="17"/>
      <c r="AC22" s="17"/>
      <c r="AD22" s="17"/>
    </row>
    <row r="23" spans="1:30" s="19" customFormat="1" x14ac:dyDescent="0.25">
      <c r="A23" s="3"/>
      <c r="B23" s="46"/>
      <c r="C23" s="70"/>
      <c r="D23" s="71"/>
      <c r="E23" s="71"/>
      <c r="F23" s="71"/>
      <c r="G23" s="71"/>
      <c r="H23" s="71"/>
      <c r="I23" s="71"/>
      <c r="J23" s="71"/>
      <c r="K23" s="71"/>
      <c r="L23" s="71"/>
      <c r="M23" s="71"/>
      <c r="N23" s="72"/>
      <c r="O23" s="8"/>
      <c r="P23" s="1"/>
      <c r="Q23" s="17"/>
      <c r="R23" s="12"/>
      <c r="S23" s="18"/>
      <c r="T23" s="18"/>
      <c r="U23" s="17"/>
      <c r="V23" s="17"/>
      <c r="W23" s="17"/>
      <c r="X23" s="17"/>
      <c r="Y23" s="17"/>
      <c r="Z23" s="17"/>
      <c r="AA23" s="17"/>
      <c r="AB23" s="17"/>
      <c r="AC23" s="17"/>
      <c r="AD23" s="17"/>
    </row>
    <row r="24" spans="1:30" s="19" customFormat="1" x14ac:dyDescent="0.25">
      <c r="A24" s="3"/>
      <c r="B24" s="46"/>
      <c r="C24" s="70"/>
      <c r="D24" s="71"/>
      <c r="E24" s="71"/>
      <c r="F24" s="71"/>
      <c r="G24" s="71"/>
      <c r="H24" s="71"/>
      <c r="I24" s="71"/>
      <c r="J24" s="71"/>
      <c r="K24" s="71"/>
      <c r="L24" s="71"/>
      <c r="M24" s="71"/>
      <c r="N24" s="72"/>
      <c r="O24" s="8"/>
      <c r="P24" s="1"/>
      <c r="Q24" s="17"/>
      <c r="R24" s="12"/>
      <c r="S24" s="18"/>
      <c r="T24" s="18"/>
      <c r="U24" s="17"/>
      <c r="V24" s="17"/>
      <c r="W24" s="17"/>
      <c r="X24" s="17"/>
      <c r="Y24" s="17"/>
      <c r="Z24" s="17"/>
      <c r="AA24" s="17"/>
      <c r="AB24" s="17"/>
      <c r="AC24" s="17"/>
      <c r="AD24" s="17"/>
    </row>
    <row r="25" spans="1:30" s="19" customFormat="1" x14ac:dyDescent="0.25">
      <c r="A25" s="3"/>
      <c r="B25" s="46"/>
      <c r="C25" s="70"/>
      <c r="D25" s="71"/>
      <c r="E25" s="71"/>
      <c r="F25" s="71"/>
      <c r="G25" s="71"/>
      <c r="H25" s="71"/>
      <c r="I25" s="71"/>
      <c r="J25" s="71"/>
      <c r="K25" s="71"/>
      <c r="L25" s="71"/>
      <c r="M25" s="71"/>
      <c r="N25" s="72"/>
      <c r="O25" s="8"/>
      <c r="P25" s="1"/>
      <c r="Q25" s="17"/>
      <c r="R25" s="12"/>
      <c r="S25" s="18"/>
      <c r="T25" s="18"/>
      <c r="U25" s="17"/>
      <c r="V25" s="17"/>
      <c r="W25" s="17"/>
      <c r="X25" s="17"/>
      <c r="Y25" s="17"/>
      <c r="Z25" s="17"/>
      <c r="AA25" s="17"/>
      <c r="AB25" s="17"/>
      <c r="AC25" s="17"/>
      <c r="AD25" s="17"/>
    </row>
    <row r="26" spans="1:30" s="19" customFormat="1" x14ac:dyDescent="0.25">
      <c r="A26" s="3"/>
      <c r="B26" s="46"/>
      <c r="C26" s="70"/>
      <c r="D26" s="71"/>
      <c r="E26" s="71"/>
      <c r="F26" s="71"/>
      <c r="G26" s="71"/>
      <c r="H26" s="71"/>
      <c r="I26" s="71"/>
      <c r="J26" s="71"/>
      <c r="K26" s="71"/>
      <c r="L26" s="71"/>
      <c r="M26" s="71"/>
      <c r="N26" s="72"/>
      <c r="O26" s="8"/>
      <c r="P26" s="1"/>
      <c r="Q26" s="17"/>
      <c r="R26" s="12"/>
      <c r="S26" s="18"/>
      <c r="T26" s="18"/>
      <c r="U26" s="17"/>
      <c r="V26" s="17"/>
      <c r="W26" s="17"/>
      <c r="X26" s="17"/>
      <c r="Y26" s="17"/>
      <c r="Z26" s="17"/>
      <c r="AA26" s="17"/>
      <c r="AB26" s="17"/>
      <c r="AC26" s="17"/>
      <c r="AD26" s="17"/>
    </row>
    <row r="27" spans="1:30" s="19" customFormat="1" x14ac:dyDescent="0.25">
      <c r="A27" s="3"/>
      <c r="B27" s="46"/>
      <c r="C27" s="73"/>
      <c r="D27" s="74"/>
      <c r="E27" s="74"/>
      <c r="F27" s="74"/>
      <c r="G27" s="74"/>
      <c r="H27" s="74"/>
      <c r="I27" s="74"/>
      <c r="J27" s="74"/>
      <c r="K27" s="74"/>
      <c r="L27" s="74"/>
      <c r="M27" s="74"/>
      <c r="N27" s="75"/>
      <c r="O27" s="8"/>
      <c r="P27" s="1"/>
      <c r="Q27" s="17"/>
      <c r="R27" s="12"/>
      <c r="S27" s="18"/>
      <c r="T27" s="18"/>
      <c r="U27" s="17"/>
      <c r="V27" s="17"/>
      <c r="W27" s="17"/>
      <c r="X27" s="17"/>
      <c r="Y27" s="17"/>
      <c r="Z27" s="17"/>
      <c r="AA27" s="17"/>
      <c r="AB27" s="17"/>
      <c r="AC27" s="17"/>
      <c r="AD27" s="17"/>
    </row>
    <row r="28" spans="1:30" ht="16.5" customHeight="1" x14ac:dyDescent="0.25">
      <c r="A28" s="3"/>
      <c r="B28" s="46"/>
      <c r="C28" s="65" t="s">
        <v>11</v>
      </c>
      <c r="D28" s="66"/>
      <c r="E28" s="66"/>
      <c r="F28" s="66"/>
      <c r="G28" s="90"/>
      <c r="H28" s="65"/>
      <c r="I28" s="66"/>
      <c r="J28" s="66"/>
      <c r="K28" s="66"/>
      <c r="L28" s="90"/>
      <c r="M28" s="49"/>
      <c r="N28" s="49"/>
      <c r="O28" s="8"/>
      <c r="P28" s="1"/>
      <c r="R28" s="12"/>
    </row>
    <row r="29" spans="1:30" ht="42.75" x14ac:dyDescent="0.25">
      <c r="A29" s="3"/>
      <c r="B29" s="46"/>
      <c r="C29" s="24" t="s">
        <v>10</v>
      </c>
      <c r="D29" s="24" t="s">
        <v>12</v>
      </c>
      <c r="E29" s="24" t="s">
        <v>25</v>
      </c>
      <c r="F29" s="24" t="s">
        <v>13</v>
      </c>
      <c r="G29" s="24" t="s">
        <v>14</v>
      </c>
      <c r="H29" s="24" t="s">
        <v>15</v>
      </c>
      <c r="I29" s="24" t="s">
        <v>16</v>
      </c>
      <c r="J29" s="24" t="s">
        <v>17</v>
      </c>
      <c r="K29" s="24" t="s">
        <v>18</v>
      </c>
      <c r="L29" s="24" t="s">
        <v>19</v>
      </c>
      <c r="M29" s="24" t="s">
        <v>20</v>
      </c>
      <c r="N29" s="24" t="s">
        <v>21</v>
      </c>
      <c r="O29" s="8"/>
      <c r="P29" s="1"/>
      <c r="R29" s="12"/>
    </row>
    <row r="30" spans="1:30" s="19" customFormat="1" ht="225" customHeight="1" x14ac:dyDescent="0.25">
      <c r="A30" s="3"/>
      <c r="B30" s="46"/>
      <c r="C30" s="22" t="s">
        <v>52</v>
      </c>
      <c r="D30" s="22" t="s">
        <v>24</v>
      </c>
      <c r="E30" s="36" t="s">
        <v>44</v>
      </c>
      <c r="F30" s="22" t="s">
        <v>52</v>
      </c>
      <c r="G30" s="22" t="s">
        <v>52</v>
      </c>
      <c r="H30" s="21" t="s">
        <v>26</v>
      </c>
      <c r="I30" s="22">
        <v>3</v>
      </c>
      <c r="J30" s="22">
        <v>3</v>
      </c>
      <c r="K30" s="22" t="str">
        <f>IF(AND(I30=1,J30=2),[11]Instructivo!$G$20,IF(AND(I30=1,J30=1),[11]Instructivo!$G$22,IF(AND(I30=1,J30=3),[11]Instructivo!$G$21,IF(AND(I30=2,J30=1),[11]Instructivo!$G$20,IF(AND(I30=2,J30=2),[11]Instructivo!$G$20,IF(AND(I30=2,J30=3),[11]Instructivo!$G$20,IF(AND(I30=3,J30=1),[11]Instructivo!$G$19,IF(AND(I30=3,J30=2),[11]Instructivo!$G$20,IF(AND(I30=3,J30=3),[11]Instructivo!$G$18)))))))))</f>
        <v xml:space="preserve">Mantenerlos ALTAMENTE informados e INVOLUCRADOS. </v>
      </c>
      <c r="L30" s="22" t="s">
        <v>7</v>
      </c>
      <c r="M30" s="22" t="s">
        <v>5</v>
      </c>
      <c r="N30" s="21" t="s">
        <v>27</v>
      </c>
      <c r="O30" s="8"/>
      <c r="P30" s="1"/>
      <c r="R30" s="12"/>
      <c r="S30" s="25"/>
      <c r="T30" s="25"/>
    </row>
    <row r="31" spans="1:30" ht="243" customHeight="1" x14ac:dyDescent="0.25">
      <c r="A31" s="3"/>
      <c r="B31" s="46"/>
      <c r="C31" s="22" t="s">
        <v>52</v>
      </c>
      <c r="D31" s="22" t="s">
        <v>24</v>
      </c>
      <c r="E31" s="36" t="s">
        <v>28</v>
      </c>
      <c r="F31" s="22" t="s">
        <v>52</v>
      </c>
      <c r="G31" s="22" t="s">
        <v>52</v>
      </c>
      <c r="H31" s="21" t="s">
        <v>29</v>
      </c>
      <c r="I31" s="22">
        <v>2</v>
      </c>
      <c r="J31" s="22">
        <v>3</v>
      </c>
      <c r="K31" s="22" t="str">
        <f>IF(AND(I31=1,J31=2),[11]Instructivo!$G$20,IF(AND(I31=1,J31=1),[11]Instructivo!$G$22,IF(AND(I31=1,J31=3),[11]Instructivo!$G$21,IF(AND(I31=2,J31=1),[11]Instructivo!$G$20,IF(AND(I31=2,J31=2),[11]Instructivo!$G$20,IF(AND(I31=2,J31=3),[11]Instructivo!$G$20,IF(AND(I31=3,J31=1),[11]Instructivo!$G$19,IF(AND(I31=3,J31=2),[11]Instructivo!$G$20,IF(AND(I31=3,J31=3),[11]Instructivo!$G$18)))))))))</f>
        <v>Mantenerlos satisfechos con una apropiada comunicación de la ejecución del Programa.</v>
      </c>
      <c r="L31" s="22" t="s">
        <v>6</v>
      </c>
      <c r="M31" s="22" t="s">
        <v>5</v>
      </c>
      <c r="N31" s="21" t="s">
        <v>33</v>
      </c>
      <c r="O31" s="8"/>
      <c r="P31" s="1"/>
      <c r="R31" s="12"/>
    </row>
    <row r="32" spans="1:30" ht="292.5" customHeight="1" x14ac:dyDescent="0.25">
      <c r="A32" s="3"/>
      <c r="B32" s="46"/>
      <c r="C32" s="22" t="s">
        <v>52</v>
      </c>
      <c r="D32" s="22" t="s">
        <v>24</v>
      </c>
      <c r="E32" s="37" t="s">
        <v>30</v>
      </c>
      <c r="F32" s="22" t="s">
        <v>52</v>
      </c>
      <c r="G32" s="22" t="s">
        <v>52</v>
      </c>
      <c r="H32" s="21" t="s">
        <v>45</v>
      </c>
      <c r="I32" s="22">
        <v>1</v>
      </c>
      <c r="J32" s="22">
        <v>2</v>
      </c>
      <c r="K32" s="22" t="str">
        <f>IF(AND(I32=1,J32=2),[11]Instructivo!$G$20,IF(AND(I32=1,J32=1),[11]Instructivo!$G$22,IF(AND(I32=1,J32=3),[11]Instructivo!$G$21,IF(AND(I32=2,J32=1),[11]Instructivo!$G$20,IF(AND(I32=2,J32=2),[11]Instructivo!$G$20,IF(AND(I32=2,J32=3),[11]Instructivo!$G$20,IF(AND(I32=3,J32=1),[11]Instructivo!$G$19,IF(AND(I32=3,J32=2),[11]Instructivo!$G$20,IF(AND(I32=3,J32=3),[11]Instructivo!$G$18)))))))))</f>
        <v>Mantenerlos satisfechos con una apropiada comunicación de la ejecución del Programa.</v>
      </c>
      <c r="L32" s="22" t="s">
        <v>8</v>
      </c>
      <c r="M32" s="22" t="s">
        <v>6</v>
      </c>
      <c r="N32" s="21" t="s">
        <v>32</v>
      </c>
      <c r="O32" s="8"/>
      <c r="P32" s="1"/>
      <c r="R32" s="12"/>
    </row>
    <row r="33" spans="1:18" ht="180.75" customHeight="1" x14ac:dyDescent="0.25">
      <c r="A33" s="3"/>
      <c r="B33" s="46"/>
      <c r="C33" s="22" t="s">
        <v>52</v>
      </c>
      <c r="D33" s="22" t="s">
        <v>24</v>
      </c>
      <c r="E33" s="37" t="s">
        <v>31</v>
      </c>
      <c r="F33" s="22" t="s">
        <v>52</v>
      </c>
      <c r="G33" s="22" t="s">
        <v>52</v>
      </c>
      <c r="H33" s="21" t="s">
        <v>46</v>
      </c>
      <c r="I33" s="22">
        <v>1</v>
      </c>
      <c r="J33" s="22">
        <v>3</v>
      </c>
      <c r="K33" s="22" t="str">
        <f>IF(AND(I33=1,J33=2),[11]Instructivo!$G$20,IF(AND(I33=1,J33=1),[11]Instructivo!$G$22,IF(AND(I33=1,J33=3),[11]Instructivo!$G$21,IF(AND(I33=2,J33=1),[11]Instructivo!$G$20,IF(AND(I33=2,J33=2),[11]Instructivo!$G$20,IF(AND(I33=2,J33=3),[11]Instructivo!$G$20,IF(AND(I33=3,J33=1),[11]Instructivo!$G$19,IF(AND(I33=3,J33=2),[11]Instructivo!$G$20,IF(AND(I33=3,J33=3),[11]Instructivo!$G$18)))))))))</f>
        <v>No perderlos de vista, mantenerlos informados.</v>
      </c>
      <c r="L33" s="22" t="s">
        <v>6</v>
      </c>
      <c r="M33" s="22" t="s">
        <v>5</v>
      </c>
      <c r="N33" s="21" t="s">
        <v>34</v>
      </c>
      <c r="O33" s="8"/>
      <c r="P33" s="1"/>
      <c r="R33" s="12"/>
    </row>
    <row r="34" spans="1:18" ht="228" customHeight="1" x14ac:dyDescent="0.25">
      <c r="A34" s="3"/>
      <c r="B34" s="46"/>
      <c r="C34" s="22" t="s">
        <v>52</v>
      </c>
      <c r="D34" s="22" t="s">
        <v>24</v>
      </c>
      <c r="E34" s="37" t="s">
        <v>35</v>
      </c>
      <c r="F34" s="22" t="s">
        <v>52</v>
      </c>
      <c r="G34" s="22" t="s">
        <v>52</v>
      </c>
      <c r="H34" s="21" t="s">
        <v>47</v>
      </c>
      <c r="I34" s="22">
        <v>2</v>
      </c>
      <c r="J34" s="22">
        <v>3</v>
      </c>
      <c r="K34" s="22" t="str">
        <f>IF(AND(I34=1,J34=2),[11]Instructivo!$G$20,IF(AND(I34=1,J34=1),[11]Instructivo!$G$22,IF(AND(I34=1,J34=3),[11]Instructivo!$G$21,IF(AND(I34=2,J34=1),[11]Instructivo!$G$20,IF(AND(I34=2,J34=2),[11]Instructivo!$G$20,IF(AND(I34=2,J34=3),[11]Instructivo!$G$20,IF(AND(I34=3,J34=1),[11]Instructivo!$G$19,IF(AND(I34=3,J34=2),[11]Instructivo!$G$20,IF(AND(I34=3,J34=3),[11]Instructivo!$G$18)))))))))</f>
        <v>Mantenerlos satisfechos con una apropiada comunicación de la ejecución del Programa.</v>
      </c>
      <c r="L34" s="22" t="s">
        <v>6</v>
      </c>
      <c r="M34" s="22" t="s">
        <v>5</v>
      </c>
      <c r="N34" s="21" t="s">
        <v>36</v>
      </c>
      <c r="O34" s="8"/>
      <c r="P34" s="1"/>
      <c r="R34" s="12"/>
    </row>
    <row r="35" spans="1:18" ht="42.75" x14ac:dyDescent="0.25">
      <c r="A35" s="3"/>
      <c r="B35" s="46"/>
      <c r="C35" s="22" t="s">
        <v>52</v>
      </c>
      <c r="D35" s="22" t="s">
        <v>24</v>
      </c>
      <c r="E35" s="36" t="s">
        <v>37</v>
      </c>
      <c r="F35" s="33" t="s">
        <v>38</v>
      </c>
      <c r="G35" s="32" t="s">
        <v>39</v>
      </c>
      <c r="H35" s="21"/>
      <c r="I35" s="22">
        <v>3</v>
      </c>
      <c r="J35" s="22">
        <v>2</v>
      </c>
      <c r="K35" s="22" t="str">
        <f>IF(AND(I35=1,J35=2),[11]Instructivo!$G$20,IF(AND(I35=1,J35=1),[11]Instructivo!$G$22,IF(AND(I35=1,J35=3),[11]Instructivo!$G$21,IF(AND(I35=2,J35=1),[11]Instructivo!$G$20,IF(AND(I35=2,J35=2),[11]Instructivo!$G$20,IF(AND(I35=2,J35=3),[11]Instructivo!$G$20,IF(AND(I35=3,J35=1),[11]Instructivo!$G$19,IF(AND(I35=3,J35=2),[11]Instructivo!$G$20,IF(AND(I35=3,J35=3),[11]Instructivo!$G$18)))))))))</f>
        <v>Mantenerlos satisfechos con una apropiada comunicación de la ejecución del Programa.</v>
      </c>
      <c r="L35" s="22" t="s">
        <v>6</v>
      </c>
      <c r="M35" s="22" t="s">
        <v>6</v>
      </c>
      <c r="N35" s="21"/>
      <c r="O35" s="8"/>
      <c r="P35" s="1"/>
      <c r="R35" s="12"/>
    </row>
    <row r="36" spans="1:18" ht="249.75" customHeight="1" x14ac:dyDescent="0.25">
      <c r="A36" s="3"/>
      <c r="B36" s="46"/>
      <c r="C36" s="23" t="s">
        <v>48</v>
      </c>
      <c r="D36" s="22" t="s">
        <v>42</v>
      </c>
      <c r="E36" s="36" t="s">
        <v>40</v>
      </c>
      <c r="F36" s="35" t="s">
        <v>54</v>
      </c>
      <c r="G36" s="34" t="s">
        <v>53</v>
      </c>
      <c r="H36" s="22" t="s">
        <v>43</v>
      </c>
      <c r="I36" s="22">
        <v>3</v>
      </c>
      <c r="J36" s="22">
        <v>3</v>
      </c>
      <c r="K36" s="22" t="str">
        <f>IF(AND(I36=1,J36=2),[11]Instructivo!$G$20,IF(AND(I36=1,J36=1),[11]Instructivo!$G$22,IF(AND(I36=1,J36=3),[11]Instructivo!$G$21,IF(AND(I36=2,J36=1),[11]Instructivo!$G$20,IF(AND(I36=2,J36=2),[11]Instructivo!$G$20,IF(AND(I36=2,J36=3),[11]Instructivo!$G$20,IF(AND(I36=3,J36=1),[11]Instructivo!$G$19,IF(AND(I36=3,J36=2),[11]Instructivo!$G$20,IF(AND(I36=3,J36=3),[11]Instructivo!$G$18)))))))))</f>
        <v xml:space="preserve">Mantenerlos ALTAMENTE informados e INVOLUCRADOS. </v>
      </c>
      <c r="L36" s="22" t="s">
        <v>4</v>
      </c>
      <c r="M36" s="22" t="s">
        <v>4</v>
      </c>
      <c r="N36" s="21" t="s">
        <v>49</v>
      </c>
      <c r="O36" s="8"/>
      <c r="P36" s="1"/>
      <c r="R36" s="12"/>
    </row>
    <row r="37" spans="1:18" ht="213" customHeight="1" x14ac:dyDescent="0.25">
      <c r="A37" s="3"/>
      <c r="B37" s="46"/>
      <c r="C37" s="22" t="s">
        <v>52</v>
      </c>
      <c r="D37" s="22" t="s">
        <v>42</v>
      </c>
      <c r="E37" s="37" t="s">
        <v>41</v>
      </c>
      <c r="F37" s="22" t="s">
        <v>52</v>
      </c>
      <c r="G37" s="22" t="s">
        <v>52</v>
      </c>
      <c r="H37" s="21" t="s">
        <v>51</v>
      </c>
      <c r="I37" s="22">
        <v>2</v>
      </c>
      <c r="J37" s="22">
        <v>3</v>
      </c>
      <c r="K37" s="22" t="str">
        <f>IF(AND(I37=1,J37=2),[11]Instructivo!$G$20,IF(AND(I37=1,J37=1),[11]Instructivo!$G$22,IF(AND(I37=1,J37=3),[11]Instructivo!$G$21,IF(AND(I37=2,J37=1),[11]Instructivo!$G$20,IF(AND(I37=2,J37=2),[11]Instructivo!$G$20,IF(AND(I37=2,J37=3),[11]Instructivo!$G$20,IF(AND(I37=3,J37=1),[11]Instructivo!$G$19,IF(AND(I37=3,J37=2),[11]Instructivo!$G$20,IF(AND(I37=3,J37=3),[11]Instructivo!$G$18)))))))))</f>
        <v>Mantenerlos satisfechos con una apropiada comunicación de la ejecución del Programa.</v>
      </c>
      <c r="L37" s="22" t="s">
        <v>5</v>
      </c>
      <c r="M37" s="22" t="s">
        <v>4</v>
      </c>
      <c r="N37" s="21" t="s">
        <v>50</v>
      </c>
      <c r="O37" s="8"/>
      <c r="P37" s="1"/>
      <c r="R37" s="12"/>
    </row>
    <row r="38" spans="1:18" ht="13.15" customHeight="1" x14ac:dyDescent="0.25">
      <c r="A38" s="3"/>
      <c r="B38" s="46"/>
      <c r="C38" s="76" t="s">
        <v>22</v>
      </c>
      <c r="D38" s="77"/>
      <c r="E38" s="77"/>
      <c r="F38" s="77"/>
      <c r="G38" s="77"/>
      <c r="H38" s="77"/>
      <c r="I38" s="77"/>
      <c r="J38" s="77"/>
      <c r="K38" s="77"/>
      <c r="L38" s="77"/>
      <c r="M38" s="77"/>
      <c r="N38" s="77"/>
      <c r="O38" s="50"/>
      <c r="P38" s="1"/>
    </row>
    <row r="39" spans="1:18" ht="76.900000000000006" customHeight="1" x14ac:dyDescent="0.25">
      <c r="A39" s="3"/>
      <c r="B39" s="46"/>
      <c r="C39" s="78" t="s">
        <v>56</v>
      </c>
      <c r="D39" s="79"/>
      <c r="E39" s="79"/>
      <c r="F39" s="79"/>
      <c r="G39" s="79"/>
      <c r="H39" s="79"/>
      <c r="I39" s="79"/>
      <c r="J39" s="79"/>
      <c r="K39" s="79"/>
      <c r="L39" s="79"/>
      <c r="M39" s="79"/>
      <c r="N39" s="79"/>
      <c r="O39" s="50"/>
      <c r="P39" s="1"/>
    </row>
    <row r="40" spans="1:18" ht="10.15" customHeight="1" x14ac:dyDescent="0.25">
      <c r="A40" s="3"/>
      <c r="B40" s="51"/>
      <c r="C40" s="52"/>
      <c r="D40" s="53"/>
      <c r="E40" s="52"/>
      <c r="F40" s="52"/>
      <c r="G40" s="52"/>
      <c r="H40" s="52"/>
      <c r="I40" s="52"/>
      <c r="J40" s="52"/>
      <c r="K40" s="52"/>
      <c r="L40" s="52"/>
      <c r="M40" s="52"/>
      <c r="N40" s="52"/>
      <c r="O40" s="54"/>
      <c r="P40" s="1"/>
    </row>
    <row r="41" spans="1:18" x14ac:dyDescent="0.25">
      <c r="A41" s="5"/>
      <c r="B41" s="55"/>
      <c r="C41" s="55"/>
      <c r="D41" s="56"/>
      <c r="E41" s="55"/>
      <c r="F41" s="55"/>
      <c r="G41" s="55"/>
      <c r="H41" s="55"/>
      <c r="I41" s="55"/>
      <c r="J41" s="55"/>
      <c r="K41" s="55"/>
      <c r="L41" s="55"/>
      <c r="M41" s="55"/>
      <c r="N41" s="55"/>
      <c r="O41" s="55"/>
      <c r="P41" s="6"/>
    </row>
    <row r="42" spans="1:18" x14ac:dyDescent="0.25">
      <c r="A42" s="2"/>
      <c r="B42" s="57"/>
      <c r="C42" s="57"/>
      <c r="D42" s="58"/>
      <c r="E42" s="57"/>
      <c r="F42" s="57"/>
      <c r="G42" s="57"/>
      <c r="O42" s="57"/>
      <c r="P42" s="2"/>
    </row>
    <row r="43" spans="1:18" x14ac:dyDescent="0.25">
      <c r="A43" s="2"/>
      <c r="B43" s="57"/>
      <c r="O43" s="39"/>
      <c r="P43" s="17"/>
    </row>
    <row r="44" spans="1:18" x14ac:dyDescent="0.25">
      <c r="A44" s="2"/>
      <c r="B44" s="57"/>
      <c r="O44" s="57"/>
      <c r="P44" s="2"/>
    </row>
    <row r="45" spans="1:18" x14ac:dyDescent="0.25">
      <c r="A45" s="2"/>
      <c r="B45" s="57"/>
      <c r="O45" s="57"/>
      <c r="P45" s="2"/>
    </row>
    <row r="46" spans="1:18" x14ac:dyDescent="0.25">
      <c r="A46" s="2"/>
      <c r="B46" s="57"/>
      <c r="O46" s="57"/>
      <c r="P46" s="2"/>
    </row>
    <row r="47" spans="1:18" x14ac:dyDescent="0.25">
      <c r="A47" s="2"/>
      <c r="B47" s="57"/>
      <c r="O47" s="57"/>
      <c r="P47" s="2"/>
    </row>
    <row r="48" spans="1:18" x14ac:dyDescent="0.25">
      <c r="A48" s="2"/>
      <c r="B48" s="57"/>
      <c r="O48" s="57"/>
      <c r="P48" s="2"/>
    </row>
    <row r="49" spans="1:37" s="15" customFormat="1" ht="7.15" customHeight="1" x14ac:dyDescent="0.25">
      <c r="A49" s="14"/>
      <c r="B49" s="59"/>
      <c r="C49" s="59"/>
      <c r="D49" s="60"/>
      <c r="E49" s="59"/>
      <c r="F49" s="59"/>
      <c r="G49" s="59"/>
      <c r="H49" s="59"/>
      <c r="I49" s="59"/>
      <c r="J49" s="59"/>
      <c r="K49" s="59"/>
      <c r="L49" s="61"/>
      <c r="M49" s="62"/>
      <c r="N49" s="63"/>
      <c r="O49" s="63"/>
      <c r="P49" s="16"/>
      <c r="Q49" s="16"/>
      <c r="R49" s="16"/>
      <c r="S49" s="26"/>
      <c r="T49" s="26"/>
      <c r="U49" s="16"/>
      <c r="V49" s="16"/>
      <c r="W49" s="16"/>
      <c r="X49" s="16"/>
      <c r="Y49" s="16"/>
      <c r="Z49" s="16"/>
      <c r="AA49" s="16"/>
      <c r="AB49" s="16"/>
      <c r="AC49" s="16"/>
      <c r="AD49" s="16"/>
      <c r="AE49" s="16"/>
      <c r="AF49" s="16"/>
      <c r="AG49" s="14"/>
      <c r="AH49" s="14"/>
      <c r="AI49" s="14"/>
      <c r="AJ49" s="9"/>
      <c r="AK49" s="9"/>
    </row>
    <row r="50" spans="1:37" x14ac:dyDescent="0.25">
      <c r="A50" s="2"/>
      <c r="B50" s="57"/>
      <c r="O50" s="57"/>
      <c r="P50" s="2"/>
    </row>
    <row r="51" spans="1:37" x14ac:dyDescent="0.25">
      <c r="A51" s="2"/>
      <c r="B51" s="57"/>
      <c r="O51" s="57"/>
      <c r="P51" s="2"/>
      <c r="S51" s="27">
        <v>1</v>
      </c>
      <c r="T51" s="27">
        <v>1</v>
      </c>
      <c r="U51" s="28" t="s">
        <v>4</v>
      </c>
      <c r="V51" s="28" t="s">
        <v>4</v>
      </c>
      <c r="W51" s="28" t="s">
        <v>4</v>
      </c>
    </row>
    <row r="52" spans="1:37" x14ac:dyDescent="0.25">
      <c r="A52" s="2"/>
      <c r="B52" s="57"/>
      <c r="O52" s="57"/>
      <c r="P52" s="2"/>
      <c r="S52" s="27">
        <v>2</v>
      </c>
      <c r="T52" s="27">
        <v>2</v>
      </c>
      <c r="U52" s="28" t="s">
        <v>5</v>
      </c>
      <c r="V52" s="28" t="s">
        <v>5</v>
      </c>
      <c r="W52" s="28" t="s">
        <v>5</v>
      </c>
    </row>
    <row r="53" spans="1:37" x14ac:dyDescent="0.25">
      <c r="A53" s="2"/>
      <c r="B53" s="57"/>
      <c r="O53" s="57"/>
      <c r="P53" s="2"/>
      <c r="S53" s="27">
        <v>3</v>
      </c>
      <c r="T53" s="27">
        <v>3</v>
      </c>
      <c r="U53" s="28" t="s">
        <v>6</v>
      </c>
      <c r="V53" s="28" t="s">
        <v>6</v>
      </c>
      <c r="W53" s="28" t="s">
        <v>6</v>
      </c>
    </row>
    <row r="54" spans="1:37" x14ac:dyDescent="0.25">
      <c r="A54" s="2"/>
      <c r="B54" s="57"/>
      <c r="O54" s="57"/>
      <c r="P54" s="2"/>
      <c r="S54" s="27"/>
      <c r="T54" s="27"/>
      <c r="U54" s="28" t="s">
        <v>7</v>
      </c>
      <c r="V54" s="28" t="s">
        <v>7</v>
      </c>
      <c r="W54" s="28" t="s">
        <v>7</v>
      </c>
    </row>
    <row r="55" spans="1:37" x14ac:dyDescent="0.25">
      <c r="A55" s="2"/>
      <c r="B55" s="57"/>
      <c r="O55" s="57"/>
      <c r="P55" s="2"/>
      <c r="S55" s="27"/>
      <c r="T55" s="27"/>
      <c r="U55" s="28" t="s">
        <v>8</v>
      </c>
      <c r="V55" s="28" t="s">
        <v>8</v>
      </c>
      <c r="W55" s="28" t="s">
        <v>8</v>
      </c>
    </row>
    <row r="56" spans="1:37" x14ac:dyDescent="0.25">
      <c r="A56" s="2"/>
      <c r="B56" s="57"/>
      <c r="O56" s="57"/>
      <c r="P56" s="2"/>
    </row>
    <row r="57" spans="1:37" x14ac:dyDescent="0.25">
      <c r="A57" s="2"/>
      <c r="B57" s="57"/>
      <c r="O57" s="57"/>
      <c r="P57" s="2"/>
    </row>
    <row r="58" spans="1:37" x14ac:dyDescent="0.25">
      <c r="A58" s="2"/>
      <c r="B58" s="57"/>
      <c r="O58" s="57"/>
      <c r="P58" s="2"/>
    </row>
    <row r="59" spans="1:37" x14ac:dyDescent="0.25">
      <c r="A59" s="2"/>
      <c r="B59" s="57"/>
      <c r="O59" s="57"/>
      <c r="P59" s="2"/>
    </row>
    <row r="60" spans="1:37" x14ac:dyDescent="0.25">
      <c r="A60" s="2"/>
      <c r="B60" s="57"/>
      <c r="O60" s="57"/>
      <c r="P60" s="2"/>
    </row>
    <row r="61" spans="1:37" x14ac:dyDescent="0.25">
      <c r="A61" s="2"/>
      <c r="B61" s="57"/>
      <c r="O61" s="57"/>
      <c r="P61" s="2"/>
    </row>
    <row r="62" spans="1:37" x14ac:dyDescent="0.25">
      <c r="A62" s="2"/>
      <c r="B62" s="57"/>
      <c r="O62" s="57"/>
      <c r="P62" s="2"/>
    </row>
    <row r="63" spans="1:37" x14ac:dyDescent="0.25">
      <c r="A63" s="2"/>
      <c r="B63" s="57"/>
      <c r="O63" s="57"/>
      <c r="P63" s="2"/>
    </row>
    <row r="64" spans="1:37" x14ac:dyDescent="0.25">
      <c r="A64" s="2"/>
      <c r="B64" s="57"/>
      <c r="O64" s="57"/>
      <c r="P64" s="2"/>
    </row>
    <row r="65" spans="1:16" x14ac:dyDescent="0.25">
      <c r="A65" s="2"/>
      <c r="B65" s="57"/>
      <c r="O65" s="57"/>
      <c r="P65" s="2"/>
    </row>
    <row r="66" spans="1:16" x14ac:dyDescent="0.25">
      <c r="A66" s="2"/>
      <c r="B66" s="57"/>
      <c r="O66" s="57"/>
      <c r="P66" s="2"/>
    </row>
    <row r="67" spans="1:16" x14ac:dyDescent="0.25">
      <c r="A67" s="2"/>
      <c r="B67" s="57"/>
      <c r="O67" s="57"/>
      <c r="P67" s="2"/>
    </row>
    <row r="68" spans="1:16" x14ac:dyDescent="0.25">
      <c r="A68" s="2"/>
      <c r="B68" s="57"/>
      <c r="O68" s="57"/>
      <c r="P68" s="2"/>
    </row>
    <row r="69" spans="1:16" x14ac:dyDescent="0.25">
      <c r="A69" s="2"/>
      <c r="B69" s="57"/>
      <c r="O69" s="57"/>
      <c r="P69" s="2"/>
    </row>
    <row r="70" spans="1:16" x14ac:dyDescent="0.25">
      <c r="A70" s="2"/>
      <c r="B70" s="57"/>
      <c r="O70" s="57"/>
      <c r="P70" s="2"/>
    </row>
    <row r="71" spans="1:16" x14ac:dyDescent="0.25">
      <c r="A71" s="2"/>
      <c r="B71" s="57"/>
      <c r="O71" s="57"/>
      <c r="P71" s="2"/>
    </row>
    <row r="72" spans="1:16" x14ac:dyDescent="0.25">
      <c r="A72" s="2"/>
      <c r="B72" s="57"/>
      <c r="O72" s="57"/>
      <c r="P72" s="2"/>
    </row>
    <row r="73" spans="1:16" x14ac:dyDescent="0.25">
      <c r="A73" s="2"/>
      <c r="B73" s="57"/>
      <c r="O73" s="57"/>
      <c r="P73" s="2"/>
    </row>
    <row r="74" spans="1:16" x14ac:dyDescent="0.25">
      <c r="A74" s="2"/>
      <c r="B74" s="57"/>
      <c r="O74" s="57"/>
      <c r="P74" s="2"/>
    </row>
    <row r="75" spans="1:16" x14ac:dyDescent="0.25">
      <c r="A75" s="2"/>
      <c r="B75" s="57"/>
      <c r="O75" s="57"/>
      <c r="P75" s="2"/>
    </row>
    <row r="76" spans="1:16" x14ac:dyDescent="0.25">
      <c r="A76" s="2"/>
      <c r="B76" s="57"/>
      <c r="O76" s="57"/>
      <c r="P76" s="2"/>
    </row>
    <row r="77" spans="1:16" x14ac:dyDescent="0.25">
      <c r="A77" s="2"/>
      <c r="B77" s="57"/>
      <c r="O77" s="57"/>
      <c r="P77" s="2"/>
    </row>
    <row r="78" spans="1:16" x14ac:dyDescent="0.25">
      <c r="A78" s="2"/>
      <c r="B78" s="57"/>
      <c r="O78" s="57"/>
      <c r="P78" s="2"/>
    </row>
    <row r="79" spans="1:16" x14ac:dyDescent="0.25">
      <c r="A79" s="2"/>
      <c r="B79" s="57"/>
      <c r="O79" s="57"/>
      <c r="P79" s="2"/>
    </row>
    <row r="80" spans="1:16" x14ac:dyDescent="0.25">
      <c r="A80" s="2"/>
      <c r="B80" s="57"/>
      <c r="O80" s="57"/>
      <c r="P80" s="2"/>
    </row>
    <row r="81" spans="1:16" x14ac:dyDescent="0.25">
      <c r="A81" s="2"/>
      <c r="B81" s="57"/>
      <c r="O81" s="57"/>
      <c r="P81" s="2"/>
    </row>
    <row r="82" spans="1:16" x14ac:dyDescent="0.25">
      <c r="A82" s="2"/>
      <c r="B82" s="57"/>
      <c r="O82" s="57"/>
      <c r="P82" s="2"/>
    </row>
    <row r="83" spans="1:16" x14ac:dyDescent="0.25">
      <c r="A83" s="2"/>
      <c r="B83" s="57"/>
      <c r="O83" s="57"/>
      <c r="P83" s="2"/>
    </row>
    <row r="84" spans="1:16" x14ac:dyDescent="0.25">
      <c r="A84" s="2"/>
      <c r="B84" s="57"/>
      <c r="O84" s="57"/>
      <c r="P84" s="2"/>
    </row>
    <row r="85" spans="1:16" x14ac:dyDescent="0.25">
      <c r="A85" s="2"/>
      <c r="B85" s="57"/>
      <c r="O85" s="57"/>
      <c r="P85" s="2"/>
    </row>
    <row r="86" spans="1:16" x14ac:dyDescent="0.25">
      <c r="A86" s="2"/>
      <c r="B86" s="57"/>
      <c r="O86" s="57"/>
      <c r="P86" s="2"/>
    </row>
    <row r="87" spans="1:16" x14ac:dyDescent="0.25">
      <c r="A87" s="2"/>
      <c r="B87" s="57"/>
      <c r="O87" s="57"/>
      <c r="P87" s="2"/>
    </row>
    <row r="88" spans="1:16" x14ac:dyDescent="0.25">
      <c r="A88" s="2"/>
      <c r="B88" s="57"/>
      <c r="O88" s="57"/>
      <c r="P88" s="2"/>
    </row>
    <row r="89" spans="1:16" x14ac:dyDescent="0.25">
      <c r="A89" s="2"/>
      <c r="B89" s="57"/>
      <c r="O89" s="57"/>
      <c r="P89" s="2"/>
    </row>
    <row r="90" spans="1:16" x14ac:dyDescent="0.25">
      <c r="A90" s="2"/>
      <c r="B90" s="57"/>
      <c r="O90" s="57"/>
      <c r="P90" s="2"/>
    </row>
    <row r="91" spans="1:16" x14ac:dyDescent="0.25">
      <c r="A91" s="2"/>
      <c r="B91" s="57"/>
      <c r="O91" s="57"/>
      <c r="P91" s="2"/>
    </row>
    <row r="92" spans="1:16" x14ac:dyDescent="0.25">
      <c r="A92" s="2"/>
      <c r="B92" s="57"/>
      <c r="O92" s="57"/>
      <c r="P92" s="2"/>
    </row>
    <row r="93" spans="1:16" x14ac:dyDescent="0.25">
      <c r="A93" s="2"/>
      <c r="B93" s="57"/>
      <c r="O93" s="57"/>
      <c r="P93" s="2"/>
    </row>
    <row r="94" spans="1:16" x14ac:dyDescent="0.25">
      <c r="A94" s="2"/>
      <c r="B94" s="57"/>
      <c r="O94" s="57"/>
      <c r="P94" s="2"/>
    </row>
    <row r="95" spans="1:16" x14ac:dyDescent="0.25">
      <c r="A95" s="2"/>
      <c r="B95" s="57"/>
      <c r="O95" s="57"/>
      <c r="P95" s="2"/>
    </row>
    <row r="96" spans="1:16" x14ac:dyDescent="0.25">
      <c r="A96" s="2"/>
      <c r="B96" s="57"/>
      <c r="O96" s="57"/>
      <c r="P96" s="2"/>
    </row>
    <row r="97" spans="1:16" x14ac:dyDescent="0.25">
      <c r="A97" s="2"/>
      <c r="B97" s="57"/>
      <c r="O97" s="57"/>
      <c r="P97" s="2"/>
    </row>
    <row r="98" spans="1:16" x14ac:dyDescent="0.25">
      <c r="A98" s="2"/>
      <c r="B98" s="57"/>
      <c r="O98" s="57"/>
      <c r="P98" s="2"/>
    </row>
    <row r="99" spans="1:16" x14ac:dyDescent="0.25">
      <c r="A99" s="2"/>
      <c r="B99" s="57"/>
      <c r="O99" s="57"/>
      <c r="P99" s="2"/>
    </row>
    <row r="100" spans="1:16" x14ac:dyDescent="0.25">
      <c r="A100" s="2"/>
      <c r="B100" s="57"/>
      <c r="O100" s="57"/>
      <c r="P100" s="2"/>
    </row>
    <row r="101" spans="1:16" x14ac:dyDescent="0.25">
      <c r="A101" s="2"/>
      <c r="B101" s="57"/>
      <c r="O101" s="57"/>
      <c r="P101" s="2"/>
    </row>
    <row r="102" spans="1:16" x14ac:dyDescent="0.25">
      <c r="A102" s="2"/>
      <c r="B102" s="57"/>
      <c r="O102" s="57"/>
      <c r="P102" s="2"/>
    </row>
    <row r="103" spans="1:16" x14ac:dyDescent="0.25">
      <c r="A103" s="2"/>
      <c r="B103" s="57"/>
      <c r="O103" s="57"/>
      <c r="P103" s="2"/>
    </row>
    <row r="104" spans="1:16" x14ac:dyDescent="0.25">
      <c r="A104" s="2"/>
      <c r="B104" s="57"/>
      <c r="O104" s="57"/>
      <c r="P104" s="2"/>
    </row>
    <row r="105" spans="1:16" x14ac:dyDescent="0.25">
      <c r="A105" s="2"/>
      <c r="B105" s="57"/>
      <c r="O105" s="57"/>
      <c r="P105" s="2"/>
    </row>
    <row r="106" spans="1:16" x14ac:dyDescent="0.25">
      <c r="A106" s="2"/>
      <c r="B106" s="57"/>
      <c r="O106" s="57"/>
      <c r="P106" s="2"/>
    </row>
    <row r="107" spans="1:16" x14ac:dyDescent="0.25">
      <c r="A107" s="2"/>
      <c r="B107" s="57"/>
      <c r="O107" s="57"/>
      <c r="P107" s="2"/>
    </row>
    <row r="108" spans="1:16" x14ac:dyDescent="0.25">
      <c r="A108" s="2"/>
      <c r="B108" s="57"/>
      <c r="O108" s="57"/>
      <c r="P108" s="2"/>
    </row>
    <row r="109" spans="1:16" x14ac:dyDescent="0.25">
      <c r="A109" s="2"/>
      <c r="B109" s="57"/>
      <c r="O109" s="57"/>
      <c r="P109" s="2"/>
    </row>
    <row r="110" spans="1:16" x14ac:dyDescent="0.25">
      <c r="A110" s="2"/>
      <c r="B110" s="57"/>
      <c r="O110" s="57"/>
      <c r="P110" s="2"/>
    </row>
    <row r="111" spans="1:16" x14ac:dyDescent="0.25">
      <c r="A111" s="2"/>
      <c r="B111" s="57"/>
      <c r="O111" s="57"/>
      <c r="P111" s="2"/>
    </row>
    <row r="112" spans="1:16" x14ac:dyDescent="0.25">
      <c r="A112" s="2"/>
      <c r="B112" s="57"/>
      <c r="O112" s="57"/>
      <c r="P112" s="2"/>
    </row>
    <row r="113" spans="1:16" x14ac:dyDescent="0.25">
      <c r="A113" s="2"/>
      <c r="B113" s="57"/>
      <c r="O113" s="57"/>
      <c r="P113" s="2"/>
    </row>
    <row r="114" spans="1:16" x14ac:dyDescent="0.25">
      <c r="A114" s="2"/>
      <c r="B114" s="57"/>
      <c r="O114" s="57"/>
      <c r="P114" s="2"/>
    </row>
    <row r="115" spans="1:16" x14ac:dyDescent="0.25">
      <c r="A115" s="2"/>
      <c r="B115" s="57"/>
      <c r="O115" s="57"/>
      <c r="P115" s="2"/>
    </row>
    <row r="116" spans="1:16" x14ac:dyDescent="0.25">
      <c r="A116" s="2"/>
      <c r="B116" s="57"/>
      <c r="O116" s="57"/>
      <c r="P116" s="2"/>
    </row>
    <row r="117" spans="1:16" x14ac:dyDescent="0.25">
      <c r="A117" s="2"/>
      <c r="B117" s="57"/>
      <c r="O117" s="57"/>
      <c r="P117" s="2"/>
    </row>
    <row r="118" spans="1:16" x14ac:dyDescent="0.25">
      <c r="A118" s="2"/>
      <c r="B118" s="57"/>
      <c r="O118" s="57"/>
      <c r="P118" s="2"/>
    </row>
    <row r="119" spans="1:16" x14ac:dyDescent="0.25">
      <c r="A119" s="2"/>
      <c r="B119" s="57"/>
      <c r="O119" s="57"/>
      <c r="P119" s="2"/>
    </row>
    <row r="120" spans="1:16" x14ac:dyDescent="0.25">
      <c r="A120" s="2"/>
      <c r="B120" s="57"/>
      <c r="O120" s="57"/>
      <c r="P120" s="2"/>
    </row>
    <row r="121" spans="1:16" x14ac:dyDescent="0.25">
      <c r="A121" s="2"/>
      <c r="B121" s="57"/>
      <c r="O121" s="57"/>
      <c r="P121" s="2"/>
    </row>
    <row r="122" spans="1:16" x14ac:dyDescent="0.25">
      <c r="A122" s="2"/>
      <c r="B122" s="57"/>
      <c r="O122" s="57"/>
      <c r="P122" s="2"/>
    </row>
    <row r="123" spans="1:16" x14ac:dyDescent="0.25">
      <c r="A123" s="2"/>
      <c r="B123" s="57"/>
      <c r="O123" s="57"/>
      <c r="P123" s="2"/>
    </row>
    <row r="124" spans="1:16" x14ac:dyDescent="0.25">
      <c r="A124" s="2"/>
      <c r="B124" s="57"/>
      <c r="O124" s="57"/>
      <c r="P124" s="2"/>
    </row>
    <row r="125" spans="1:16" x14ac:dyDescent="0.25">
      <c r="A125" s="2"/>
      <c r="B125" s="57"/>
      <c r="O125" s="57"/>
      <c r="P125" s="2"/>
    </row>
    <row r="126" spans="1:16" x14ac:dyDescent="0.25">
      <c r="A126" s="2"/>
      <c r="B126" s="57"/>
      <c r="O126" s="57"/>
      <c r="P126" s="2"/>
    </row>
    <row r="127" spans="1:16" x14ac:dyDescent="0.25">
      <c r="A127" s="2"/>
      <c r="B127" s="57"/>
      <c r="O127" s="57"/>
      <c r="P127" s="2"/>
    </row>
    <row r="128" spans="1:16" x14ac:dyDescent="0.25">
      <c r="A128" s="2"/>
      <c r="B128" s="57"/>
      <c r="O128" s="57"/>
      <c r="P128" s="2"/>
    </row>
    <row r="129" spans="1:16" x14ac:dyDescent="0.25">
      <c r="A129" s="2"/>
      <c r="B129" s="57"/>
      <c r="O129" s="57"/>
      <c r="P129" s="2"/>
    </row>
    <row r="130" spans="1:16" x14ac:dyDescent="0.25">
      <c r="A130" s="2"/>
      <c r="B130" s="57"/>
      <c r="O130" s="57"/>
      <c r="P130" s="2"/>
    </row>
    <row r="131" spans="1:16" x14ac:dyDescent="0.25">
      <c r="A131" s="2"/>
      <c r="B131" s="57"/>
      <c r="O131" s="57"/>
      <c r="P131" s="2"/>
    </row>
    <row r="132" spans="1:16" x14ac:dyDescent="0.25">
      <c r="A132" s="2"/>
      <c r="B132" s="57"/>
      <c r="O132" s="57"/>
      <c r="P132" s="2"/>
    </row>
    <row r="133" spans="1:16" x14ac:dyDescent="0.25">
      <c r="A133" s="2"/>
      <c r="B133" s="57"/>
      <c r="O133" s="57"/>
      <c r="P133" s="2"/>
    </row>
    <row r="134" spans="1:16" x14ac:dyDescent="0.25">
      <c r="A134" s="2"/>
      <c r="B134" s="57"/>
      <c r="O134" s="57"/>
      <c r="P134" s="2"/>
    </row>
    <row r="135" spans="1:16" x14ac:dyDescent="0.25">
      <c r="A135" s="2"/>
      <c r="B135" s="57"/>
      <c r="O135" s="57"/>
      <c r="P135" s="2"/>
    </row>
    <row r="136" spans="1:16" x14ac:dyDescent="0.25">
      <c r="A136" s="2"/>
      <c r="B136" s="57"/>
      <c r="O136" s="57"/>
      <c r="P136" s="2"/>
    </row>
    <row r="137" spans="1:16" x14ac:dyDescent="0.25">
      <c r="A137" s="2"/>
      <c r="B137" s="57"/>
      <c r="O137" s="57"/>
      <c r="P137" s="2"/>
    </row>
    <row r="138" spans="1:16" x14ac:dyDescent="0.25">
      <c r="A138" s="2"/>
      <c r="B138" s="57"/>
      <c r="O138" s="57"/>
      <c r="P138" s="2"/>
    </row>
    <row r="139" spans="1:16" x14ac:dyDescent="0.25">
      <c r="A139" s="2"/>
      <c r="B139" s="57"/>
      <c r="O139" s="57"/>
      <c r="P139" s="2"/>
    </row>
    <row r="140" spans="1:16" x14ac:dyDescent="0.25">
      <c r="A140" s="2"/>
      <c r="B140" s="57"/>
      <c r="O140" s="57"/>
      <c r="P140" s="2"/>
    </row>
    <row r="141" spans="1:16" x14ac:dyDescent="0.25">
      <c r="A141" s="2"/>
      <c r="B141" s="57"/>
      <c r="O141" s="57"/>
      <c r="P141" s="2"/>
    </row>
    <row r="142" spans="1:16" x14ac:dyDescent="0.25">
      <c r="A142" s="2"/>
      <c r="B142" s="57"/>
      <c r="O142" s="57"/>
      <c r="P142" s="2"/>
    </row>
    <row r="143" spans="1:16" x14ac:dyDescent="0.25">
      <c r="A143" s="2"/>
      <c r="B143" s="57"/>
      <c r="O143" s="57"/>
      <c r="P143" s="2"/>
    </row>
    <row r="144" spans="1:16" x14ac:dyDescent="0.25">
      <c r="A144" s="2"/>
      <c r="B144" s="57"/>
      <c r="O144" s="57"/>
      <c r="P144" s="2"/>
    </row>
    <row r="145" spans="1:16" x14ac:dyDescent="0.25">
      <c r="A145" s="2"/>
      <c r="B145" s="57"/>
      <c r="O145" s="57"/>
      <c r="P145" s="2"/>
    </row>
    <row r="146" spans="1:16" x14ac:dyDescent="0.25">
      <c r="A146" s="2"/>
      <c r="B146" s="57"/>
      <c r="O146" s="57"/>
      <c r="P146" s="2"/>
    </row>
    <row r="147" spans="1:16" x14ac:dyDescent="0.25">
      <c r="A147" s="2"/>
      <c r="B147" s="57"/>
      <c r="O147" s="57"/>
      <c r="P147" s="2"/>
    </row>
    <row r="148" spans="1:16" x14ac:dyDescent="0.25">
      <c r="A148" s="2"/>
      <c r="B148" s="57"/>
      <c r="O148" s="57"/>
      <c r="P148" s="2"/>
    </row>
    <row r="149" spans="1:16" x14ac:dyDescent="0.25">
      <c r="A149" s="2"/>
      <c r="B149" s="57"/>
      <c r="O149" s="57"/>
      <c r="P149" s="2"/>
    </row>
    <row r="150" spans="1:16" x14ac:dyDescent="0.25">
      <c r="A150" s="2"/>
      <c r="B150" s="57"/>
      <c r="O150" s="57"/>
      <c r="P150" s="2"/>
    </row>
    <row r="151" spans="1:16" x14ac:dyDescent="0.25">
      <c r="A151" s="2"/>
      <c r="B151" s="57"/>
      <c r="O151" s="57"/>
      <c r="P151" s="2"/>
    </row>
    <row r="152" spans="1:16" x14ac:dyDescent="0.25">
      <c r="A152" s="2"/>
      <c r="B152" s="57"/>
      <c r="O152" s="57"/>
      <c r="P152" s="2"/>
    </row>
    <row r="153" spans="1:16" x14ac:dyDescent="0.25">
      <c r="A153" s="2"/>
      <c r="B153" s="57"/>
      <c r="O153" s="57"/>
      <c r="P153" s="2"/>
    </row>
    <row r="154" spans="1:16" x14ac:dyDescent="0.25">
      <c r="A154" s="2"/>
      <c r="B154" s="57"/>
      <c r="O154" s="57"/>
      <c r="P154" s="2"/>
    </row>
    <row r="155" spans="1:16" x14ac:dyDescent="0.25">
      <c r="A155" s="2"/>
      <c r="B155" s="57"/>
      <c r="O155" s="57"/>
      <c r="P155" s="2"/>
    </row>
    <row r="156" spans="1:16" x14ac:dyDescent="0.25">
      <c r="A156" s="2"/>
      <c r="B156" s="57"/>
      <c r="O156" s="57"/>
      <c r="P156" s="2"/>
    </row>
    <row r="157" spans="1:16" x14ac:dyDescent="0.25">
      <c r="A157" s="2"/>
      <c r="B157" s="57"/>
      <c r="O157" s="57"/>
      <c r="P157" s="2"/>
    </row>
    <row r="158" spans="1:16" x14ac:dyDescent="0.25">
      <c r="A158" s="2"/>
      <c r="B158" s="57"/>
      <c r="O158" s="57"/>
      <c r="P158" s="2"/>
    </row>
    <row r="159" spans="1:16" x14ac:dyDescent="0.25">
      <c r="A159" s="2"/>
      <c r="B159" s="57"/>
      <c r="O159" s="57"/>
      <c r="P159" s="2"/>
    </row>
    <row r="160" spans="1:16" x14ac:dyDescent="0.25">
      <c r="A160" s="2"/>
      <c r="B160" s="57"/>
      <c r="O160" s="57"/>
      <c r="P160" s="2"/>
    </row>
    <row r="161" spans="1:16" x14ac:dyDescent="0.25">
      <c r="A161" s="2"/>
      <c r="B161" s="57"/>
      <c r="O161" s="57"/>
      <c r="P161" s="2"/>
    </row>
    <row r="162" spans="1:16" x14ac:dyDescent="0.25">
      <c r="A162" s="2"/>
      <c r="B162" s="57"/>
      <c r="O162" s="57"/>
      <c r="P162" s="2"/>
    </row>
    <row r="163" spans="1:16" x14ac:dyDescent="0.25">
      <c r="A163" s="2"/>
      <c r="B163" s="57"/>
      <c r="O163" s="57"/>
      <c r="P163" s="2"/>
    </row>
    <row r="164" spans="1:16" x14ac:dyDescent="0.25">
      <c r="A164" s="2"/>
      <c r="B164" s="57"/>
      <c r="O164" s="57"/>
      <c r="P164" s="2"/>
    </row>
    <row r="165" spans="1:16" x14ac:dyDescent="0.25">
      <c r="A165" s="2"/>
      <c r="B165" s="57"/>
      <c r="O165" s="57"/>
      <c r="P165" s="2"/>
    </row>
    <row r="166" spans="1:16" x14ac:dyDescent="0.25">
      <c r="A166" s="2"/>
      <c r="B166" s="57"/>
      <c r="O166" s="57"/>
      <c r="P166" s="2"/>
    </row>
    <row r="167" spans="1:16" x14ac:dyDescent="0.25">
      <c r="A167" s="2"/>
      <c r="B167" s="57"/>
      <c r="O167" s="57"/>
      <c r="P167" s="2"/>
    </row>
    <row r="168" spans="1:16" x14ac:dyDescent="0.25">
      <c r="A168" s="2"/>
      <c r="B168" s="57"/>
      <c r="O168" s="57"/>
      <c r="P168" s="2"/>
    </row>
    <row r="169" spans="1:16" x14ac:dyDescent="0.25">
      <c r="A169" s="2"/>
      <c r="B169" s="57"/>
      <c r="O169" s="57"/>
      <c r="P169" s="2"/>
    </row>
    <row r="170" spans="1:16" x14ac:dyDescent="0.25">
      <c r="A170" s="2"/>
      <c r="B170" s="57"/>
      <c r="O170" s="57"/>
      <c r="P170" s="2"/>
    </row>
    <row r="171" spans="1:16" x14ac:dyDescent="0.25">
      <c r="A171" s="2"/>
      <c r="B171" s="57"/>
      <c r="O171" s="57"/>
      <c r="P171" s="2"/>
    </row>
    <row r="172" spans="1:16" x14ac:dyDescent="0.25">
      <c r="A172" s="2"/>
      <c r="B172" s="57"/>
      <c r="O172" s="57"/>
      <c r="P172" s="2"/>
    </row>
    <row r="173" spans="1:16" x14ac:dyDescent="0.25">
      <c r="A173" s="2"/>
      <c r="B173" s="57"/>
      <c r="O173" s="57"/>
      <c r="P173" s="2"/>
    </row>
    <row r="174" spans="1:16" x14ac:dyDescent="0.25">
      <c r="A174" s="2"/>
      <c r="B174" s="57"/>
      <c r="O174" s="57"/>
      <c r="P174" s="2"/>
    </row>
    <row r="175" spans="1:16" x14ac:dyDescent="0.25">
      <c r="A175" s="2"/>
      <c r="B175" s="57"/>
      <c r="O175" s="57"/>
      <c r="P175" s="2"/>
    </row>
    <row r="176" spans="1:16" x14ac:dyDescent="0.25">
      <c r="A176" s="2"/>
      <c r="B176" s="57"/>
      <c r="O176" s="57"/>
      <c r="P176" s="2"/>
    </row>
    <row r="177" spans="1:16" x14ac:dyDescent="0.25">
      <c r="A177" s="2"/>
      <c r="B177" s="57"/>
      <c r="O177" s="57"/>
      <c r="P177" s="2"/>
    </row>
    <row r="178" spans="1:16" x14ac:dyDescent="0.25">
      <c r="A178" s="2"/>
      <c r="B178" s="57"/>
      <c r="O178" s="57"/>
      <c r="P178" s="2"/>
    </row>
    <row r="179" spans="1:16" x14ac:dyDescent="0.25">
      <c r="A179" s="2"/>
      <c r="B179" s="57"/>
      <c r="O179" s="57"/>
      <c r="P179" s="2"/>
    </row>
    <row r="180" spans="1:16" x14ac:dyDescent="0.25">
      <c r="A180" s="2"/>
      <c r="B180" s="57"/>
      <c r="O180" s="57"/>
      <c r="P180" s="2"/>
    </row>
    <row r="181" spans="1:16" x14ac:dyDescent="0.25">
      <c r="A181" s="2"/>
      <c r="B181" s="57"/>
      <c r="O181" s="57"/>
      <c r="P181" s="2"/>
    </row>
    <row r="182" spans="1:16" x14ac:dyDescent="0.25">
      <c r="A182" s="2"/>
      <c r="B182" s="57"/>
      <c r="O182" s="57"/>
      <c r="P182" s="2"/>
    </row>
    <row r="183" spans="1:16" x14ac:dyDescent="0.25">
      <c r="A183" s="2"/>
      <c r="B183" s="57"/>
      <c r="O183" s="57"/>
      <c r="P183" s="2"/>
    </row>
    <row r="184" spans="1:16" x14ac:dyDescent="0.25">
      <c r="A184" s="2"/>
      <c r="B184" s="57"/>
      <c r="O184" s="57"/>
      <c r="P184" s="2"/>
    </row>
    <row r="185" spans="1:16" x14ac:dyDescent="0.25">
      <c r="A185" s="2"/>
      <c r="B185" s="57"/>
      <c r="O185" s="57"/>
      <c r="P185" s="2"/>
    </row>
    <row r="186" spans="1:16" x14ac:dyDescent="0.25">
      <c r="A186" s="2"/>
      <c r="B186" s="57"/>
      <c r="O186" s="57"/>
      <c r="P186" s="2"/>
    </row>
    <row r="187" spans="1:16" x14ac:dyDescent="0.25">
      <c r="A187" s="2"/>
      <c r="B187" s="57"/>
      <c r="O187" s="57"/>
      <c r="P187" s="2"/>
    </row>
    <row r="188" spans="1:16" x14ac:dyDescent="0.25">
      <c r="A188" s="2"/>
      <c r="B188" s="57"/>
      <c r="O188" s="57"/>
      <c r="P188" s="2"/>
    </row>
    <row r="189" spans="1:16" x14ac:dyDescent="0.25">
      <c r="A189" s="2"/>
      <c r="B189" s="57"/>
      <c r="O189" s="57"/>
      <c r="P189" s="2"/>
    </row>
    <row r="190" spans="1:16" x14ac:dyDescent="0.25">
      <c r="A190" s="2"/>
      <c r="B190" s="57"/>
      <c r="O190" s="57"/>
      <c r="P190" s="2"/>
    </row>
    <row r="191" spans="1:16" x14ac:dyDescent="0.25">
      <c r="A191" s="2"/>
      <c r="B191" s="57"/>
      <c r="O191" s="57"/>
      <c r="P191" s="2"/>
    </row>
    <row r="192" spans="1:16" x14ac:dyDescent="0.25">
      <c r="A192" s="2"/>
      <c r="B192" s="57"/>
      <c r="O192" s="57"/>
      <c r="P192" s="2"/>
    </row>
    <row r="193" spans="1:16" x14ac:dyDescent="0.25">
      <c r="A193" s="2"/>
      <c r="B193" s="57"/>
      <c r="O193" s="57"/>
      <c r="P193" s="2"/>
    </row>
    <row r="194" spans="1:16" x14ac:dyDescent="0.25">
      <c r="A194" s="2"/>
      <c r="B194" s="57"/>
      <c r="O194" s="57"/>
      <c r="P194" s="2"/>
    </row>
    <row r="195" spans="1:16" x14ac:dyDescent="0.25">
      <c r="A195" s="2"/>
      <c r="B195" s="57"/>
      <c r="O195" s="57"/>
      <c r="P195" s="2"/>
    </row>
    <row r="196" spans="1:16" x14ac:dyDescent="0.25">
      <c r="A196" s="2"/>
      <c r="B196" s="57"/>
      <c r="O196" s="57"/>
      <c r="P196" s="2"/>
    </row>
    <row r="197" spans="1:16" x14ac:dyDescent="0.25">
      <c r="A197" s="2"/>
      <c r="B197" s="57"/>
      <c r="O197" s="57"/>
      <c r="P197" s="2"/>
    </row>
    <row r="198" spans="1:16" x14ac:dyDescent="0.25">
      <c r="A198" s="2"/>
      <c r="B198" s="57"/>
      <c r="O198" s="57"/>
      <c r="P198" s="2"/>
    </row>
    <row r="199" spans="1:16" x14ac:dyDescent="0.25">
      <c r="A199" s="2"/>
      <c r="B199" s="57"/>
      <c r="O199" s="57"/>
      <c r="P199" s="2"/>
    </row>
    <row r="200" spans="1:16" x14ac:dyDescent="0.25">
      <c r="A200" s="2"/>
      <c r="B200" s="57"/>
      <c r="O200" s="57"/>
      <c r="P200" s="2"/>
    </row>
    <row r="201" spans="1:16" x14ac:dyDescent="0.25">
      <c r="A201" s="2"/>
      <c r="B201" s="57"/>
      <c r="O201" s="57"/>
      <c r="P201" s="2"/>
    </row>
    <row r="202" spans="1:16" x14ac:dyDescent="0.25">
      <c r="A202" s="2"/>
      <c r="B202" s="57"/>
      <c r="O202" s="57"/>
      <c r="P202" s="2"/>
    </row>
    <row r="203" spans="1:16" x14ac:dyDescent="0.25">
      <c r="A203" s="2"/>
      <c r="B203" s="57"/>
      <c r="O203" s="57"/>
      <c r="P203" s="2"/>
    </row>
    <row r="204" spans="1:16" x14ac:dyDescent="0.25">
      <c r="A204" s="2"/>
      <c r="B204" s="57"/>
      <c r="O204" s="57"/>
      <c r="P204" s="2"/>
    </row>
    <row r="205" spans="1:16" x14ac:dyDescent="0.25">
      <c r="A205" s="2"/>
      <c r="B205" s="57"/>
      <c r="O205" s="57"/>
      <c r="P205" s="2"/>
    </row>
    <row r="206" spans="1:16" x14ac:dyDescent="0.25">
      <c r="A206" s="2"/>
      <c r="B206" s="57"/>
      <c r="O206" s="57"/>
      <c r="P206" s="2"/>
    </row>
    <row r="207" spans="1:16" x14ac:dyDescent="0.25">
      <c r="A207" s="2"/>
      <c r="B207" s="57"/>
      <c r="O207" s="57"/>
      <c r="P207" s="2"/>
    </row>
    <row r="208" spans="1:16" x14ac:dyDescent="0.25">
      <c r="A208" s="2"/>
      <c r="B208" s="57"/>
      <c r="O208" s="57"/>
      <c r="P208" s="2"/>
    </row>
    <row r="209" spans="1:16" x14ac:dyDescent="0.25">
      <c r="A209" s="2"/>
      <c r="B209" s="57"/>
      <c r="O209" s="57"/>
      <c r="P209" s="2"/>
    </row>
    <row r="210" spans="1:16" x14ac:dyDescent="0.25">
      <c r="A210" s="2"/>
      <c r="B210" s="57"/>
      <c r="O210" s="57"/>
      <c r="P210" s="2"/>
    </row>
    <row r="211" spans="1:16" x14ac:dyDescent="0.25">
      <c r="A211" s="2"/>
      <c r="B211" s="57"/>
      <c r="O211" s="57"/>
      <c r="P211" s="2"/>
    </row>
    <row r="212" spans="1:16" x14ac:dyDescent="0.25">
      <c r="A212" s="2"/>
      <c r="B212" s="57"/>
      <c r="O212" s="57"/>
      <c r="P212" s="2"/>
    </row>
    <row r="213" spans="1:16" x14ac:dyDescent="0.25">
      <c r="A213" s="2"/>
      <c r="B213" s="57"/>
      <c r="O213" s="57"/>
      <c r="P213" s="2"/>
    </row>
    <row r="214" spans="1:16" x14ac:dyDescent="0.25">
      <c r="A214" s="2"/>
      <c r="B214" s="57"/>
      <c r="O214" s="57"/>
      <c r="P214" s="2"/>
    </row>
    <row r="215" spans="1:16" x14ac:dyDescent="0.25">
      <c r="A215" s="2"/>
      <c r="B215" s="57"/>
      <c r="O215" s="57"/>
      <c r="P215" s="2"/>
    </row>
    <row r="216" spans="1:16" x14ac:dyDescent="0.25">
      <c r="A216" s="2"/>
      <c r="B216" s="57"/>
      <c r="O216" s="57"/>
      <c r="P216" s="2"/>
    </row>
    <row r="217" spans="1:16" x14ac:dyDescent="0.25">
      <c r="A217" s="2"/>
      <c r="B217" s="57"/>
      <c r="O217" s="57"/>
      <c r="P217" s="2"/>
    </row>
    <row r="218" spans="1:16" x14ac:dyDescent="0.25">
      <c r="A218" s="2"/>
      <c r="B218" s="57"/>
      <c r="O218" s="57"/>
      <c r="P218" s="2"/>
    </row>
    <row r="219" spans="1:16" x14ac:dyDescent="0.25">
      <c r="A219" s="2"/>
      <c r="B219" s="57"/>
      <c r="O219" s="57"/>
      <c r="P219" s="2"/>
    </row>
    <row r="220" spans="1:16" x14ac:dyDescent="0.25">
      <c r="A220" s="2"/>
      <c r="B220" s="57"/>
      <c r="O220" s="57"/>
      <c r="P220" s="2"/>
    </row>
    <row r="221" spans="1:16" x14ac:dyDescent="0.25">
      <c r="A221" s="2"/>
      <c r="B221" s="57"/>
      <c r="O221" s="57"/>
      <c r="P221" s="2"/>
    </row>
    <row r="222" spans="1:16" x14ac:dyDescent="0.25">
      <c r="A222" s="2"/>
      <c r="B222" s="57"/>
      <c r="O222" s="57"/>
      <c r="P222" s="2"/>
    </row>
    <row r="223" spans="1:16" x14ac:dyDescent="0.25">
      <c r="A223" s="2"/>
      <c r="B223" s="57"/>
      <c r="O223" s="57"/>
      <c r="P223" s="2"/>
    </row>
    <row r="224" spans="1:16" x14ac:dyDescent="0.25">
      <c r="A224" s="2"/>
      <c r="B224" s="57"/>
      <c r="O224" s="57"/>
      <c r="P224" s="2"/>
    </row>
    <row r="225" spans="1:16" x14ac:dyDescent="0.25">
      <c r="A225" s="2"/>
      <c r="B225" s="57"/>
      <c r="O225" s="57"/>
      <c r="P225" s="2"/>
    </row>
    <row r="226" spans="1:16" x14ac:dyDescent="0.25">
      <c r="A226" s="2"/>
      <c r="B226" s="57"/>
      <c r="O226" s="57"/>
      <c r="P226" s="2"/>
    </row>
    <row r="227" spans="1:16" x14ac:dyDescent="0.25">
      <c r="A227" s="2"/>
      <c r="B227" s="57"/>
      <c r="O227" s="57"/>
      <c r="P227" s="2"/>
    </row>
    <row r="228" spans="1:16" x14ac:dyDescent="0.25">
      <c r="A228" s="2"/>
      <c r="B228" s="57"/>
      <c r="O228" s="57"/>
      <c r="P228" s="2"/>
    </row>
    <row r="229" spans="1:16" x14ac:dyDescent="0.25">
      <c r="A229" s="2"/>
      <c r="B229" s="57"/>
      <c r="O229" s="57"/>
      <c r="P229" s="2"/>
    </row>
    <row r="230" spans="1:16" x14ac:dyDescent="0.25">
      <c r="A230" s="2"/>
      <c r="B230" s="57"/>
      <c r="O230" s="57"/>
      <c r="P230" s="2"/>
    </row>
    <row r="231" spans="1:16" x14ac:dyDescent="0.25">
      <c r="A231" s="2"/>
      <c r="B231" s="57"/>
      <c r="O231" s="57"/>
      <c r="P231" s="2"/>
    </row>
    <row r="232" spans="1:16" x14ac:dyDescent="0.25">
      <c r="A232" s="2"/>
      <c r="B232" s="57"/>
      <c r="O232" s="57"/>
      <c r="P232" s="2"/>
    </row>
    <row r="233" spans="1:16" x14ac:dyDescent="0.25">
      <c r="A233" s="2"/>
      <c r="B233" s="57"/>
      <c r="O233" s="57"/>
      <c r="P233" s="2"/>
    </row>
    <row r="234" spans="1:16" x14ac:dyDescent="0.25">
      <c r="A234" s="2"/>
      <c r="B234" s="57"/>
      <c r="O234" s="57"/>
      <c r="P234" s="2"/>
    </row>
    <row r="235" spans="1:16" x14ac:dyDescent="0.25">
      <c r="A235" s="2"/>
      <c r="B235" s="57"/>
      <c r="O235" s="57"/>
      <c r="P235" s="2"/>
    </row>
    <row r="236" spans="1:16" x14ac:dyDescent="0.25">
      <c r="A236" s="2"/>
      <c r="B236" s="57"/>
      <c r="O236" s="57"/>
      <c r="P236" s="2"/>
    </row>
    <row r="237" spans="1:16" x14ac:dyDescent="0.25">
      <c r="A237" s="2"/>
      <c r="B237" s="57"/>
      <c r="O237" s="57"/>
      <c r="P237" s="2"/>
    </row>
    <row r="238" spans="1:16" x14ac:dyDescent="0.25">
      <c r="A238" s="2"/>
      <c r="B238" s="57"/>
      <c r="O238" s="57"/>
      <c r="P238" s="2"/>
    </row>
    <row r="239" spans="1:16" x14ac:dyDescent="0.25">
      <c r="A239" s="2"/>
      <c r="B239" s="57"/>
      <c r="O239" s="57"/>
      <c r="P239" s="2"/>
    </row>
    <row r="240" spans="1:16" x14ac:dyDescent="0.25">
      <c r="A240" s="2"/>
      <c r="B240" s="57"/>
      <c r="O240" s="57"/>
      <c r="P240" s="2"/>
    </row>
    <row r="241" spans="1:16" x14ac:dyDescent="0.25">
      <c r="A241" s="2"/>
      <c r="B241" s="57"/>
      <c r="O241" s="57"/>
      <c r="P241" s="2"/>
    </row>
    <row r="242" spans="1:16" x14ac:dyDescent="0.25">
      <c r="A242" s="2"/>
      <c r="B242" s="57"/>
      <c r="O242" s="57"/>
      <c r="P242" s="2"/>
    </row>
    <row r="243" spans="1:16" x14ac:dyDescent="0.25">
      <c r="A243" s="2"/>
      <c r="B243" s="57"/>
      <c r="O243" s="57"/>
      <c r="P243" s="2"/>
    </row>
    <row r="244" spans="1:16" x14ac:dyDescent="0.25">
      <c r="A244" s="2"/>
      <c r="B244" s="57"/>
      <c r="O244" s="57"/>
      <c r="P244" s="2"/>
    </row>
    <row r="245" spans="1:16" x14ac:dyDescent="0.25">
      <c r="A245" s="2"/>
      <c r="B245" s="57"/>
      <c r="O245" s="57"/>
      <c r="P245" s="2"/>
    </row>
    <row r="246" spans="1:16" x14ac:dyDescent="0.25">
      <c r="A246" s="2"/>
      <c r="B246" s="57"/>
      <c r="O246" s="57"/>
      <c r="P246" s="2"/>
    </row>
    <row r="247" spans="1:16" x14ac:dyDescent="0.25">
      <c r="A247" s="2"/>
      <c r="B247" s="57"/>
      <c r="O247" s="57"/>
      <c r="P247" s="2"/>
    </row>
    <row r="248" spans="1:16" x14ac:dyDescent="0.25">
      <c r="A248" s="2"/>
      <c r="B248" s="57"/>
      <c r="O248" s="57"/>
      <c r="P248" s="2"/>
    </row>
    <row r="249" spans="1:16" x14ac:dyDescent="0.25">
      <c r="A249" s="2"/>
      <c r="B249" s="57"/>
      <c r="O249" s="57"/>
      <c r="P249" s="2"/>
    </row>
    <row r="250" spans="1:16" x14ac:dyDescent="0.25">
      <c r="A250" s="2"/>
      <c r="B250" s="57"/>
      <c r="O250" s="57"/>
      <c r="P250" s="2"/>
    </row>
    <row r="251" spans="1:16" x14ac:dyDescent="0.25">
      <c r="A251" s="2"/>
      <c r="B251" s="57"/>
      <c r="O251" s="57"/>
      <c r="P251" s="2"/>
    </row>
    <row r="252" spans="1:16" x14ac:dyDescent="0.25">
      <c r="A252" s="2"/>
      <c r="B252" s="57"/>
      <c r="O252" s="57"/>
      <c r="P252" s="2"/>
    </row>
    <row r="253" spans="1:16" x14ac:dyDescent="0.25">
      <c r="A253" s="2"/>
      <c r="B253" s="57"/>
      <c r="O253" s="57"/>
      <c r="P253" s="2"/>
    </row>
    <row r="254" spans="1:16" x14ac:dyDescent="0.25">
      <c r="A254" s="2"/>
      <c r="B254" s="57"/>
      <c r="O254" s="57"/>
      <c r="P254" s="2"/>
    </row>
    <row r="255" spans="1:16" x14ac:dyDescent="0.25">
      <c r="A255" s="2"/>
      <c r="B255" s="57"/>
      <c r="O255" s="57"/>
      <c r="P255" s="2"/>
    </row>
    <row r="256" spans="1:16" x14ac:dyDescent="0.25">
      <c r="A256" s="2"/>
      <c r="B256" s="57"/>
      <c r="O256" s="57"/>
      <c r="P256" s="2"/>
    </row>
    <row r="257" spans="1:16" x14ac:dyDescent="0.25">
      <c r="A257" s="2"/>
      <c r="B257" s="57"/>
      <c r="O257" s="57"/>
      <c r="P257" s="2"/>
    </row>
    <row r="258" spans="1:16" x14ac:dyDescent="0.25">
      <c r="A258" s="2"/>
      <c r="B258" s="57"/>
      <c r="O258" s="57"/>
      <c r="P258" s="2"/>
    </row>
    <row r="259" spans="1:16" x14ac:dyDescent="0.25">
      <c r="A259" s="2"/>
      <c r="B259" s="57"/>
      <c r="O259" s="57"/>
      <c r="P259" s="2"/>
    </row>
    <row r="260" spans="1:16" x14ac:dyDescent="0.25">
      <c r="A260" s="2"/>
      <c r="B260" s="57"/>
      <c r="O260" s="57"/>
      <c r="P260" s="2"/>
    </row>
    <row r="261" spans="1:16" x14ac:dyDescent="0.25">
      <c r="A261" s="2"/>
      <c r="B261" s="57"/>
      <c r="O261" s="57"/>
      <c r="P261" s="2"/>
    </row>
    <row r="262" spans="1:16" x14ac:dyDescent="0.25">
      <c r="A262" s="2"/>
      <c r="B262" s="57"/>
      <c r="O262" s="57"/>
      <c r="P262" s="2"/>
    </row>
    <row r="263" spans="1:16" x14ac:dyDescent="0.25">
      <c r="A263" s="2"/>
      <c r="B263" s="57"/>
      <c r="O263" s="57"/>
      <c r="P263" s="2"/>
    </row>
    <row r="264" spans="1:16" x14ac:dyDescent="0.25">
      <c r="A264" s="2"/>
      <c r="B264" s="57"/>
      <c r="O264" s="57"/>
      <c r="P264" s="2"/>
    </row>
    <row r="265" spans="1:16" x14ac:dyDescent="0.25">
      <c r="A265" s="2"/>
      <c r="B265" s="57"/>
      <c r="O265" s="57"/>
      <c r="P265" s="2"/>
    </row>
    <row r="266" spans="1:16" x14ac:dyDescent="0.25">
      <c r="A266" s="2"/>
      <c r="B266" s="57"/>
      <c r="O266" s="57"/>
      <c r="P266" s="2"/>
    </row>
    <row r="267" spans="1:16" x14ac:dyDescent="0.25">
      <c r="A267" s="2"/>
      <c r="B267" s="57"/>
      <c r="O267" s="57"/>
      <c r="P267" s="2"/>
    </row>
    <row r="268" spans="1:16" x14ac:dyDescent="0.25">
      <c r="A268" s="2"/>
      <c r="B268" s="57"/>
      <c r="O268" s="57"/>
      <c r="P268" s="2"/>
    </row>
    <row r="269" spans="1:16" x14ac:dyDescent="0.25">
      <c r="A269" s="2"/>
      <c r="B269" s="57"/>
      <c r="O269" s="57"/>
      <c r="P269" s="2"/>
    </row>
    <row r="270" spans="1:16" x14ac:dyDescent="0.25">
      <c r="A270" s="2"/>
      <c r="B270" s="57"/>
      <c r="O270" s="57"/>
      <c r="P270" s="2"/>
    </row>
    <row r="271" spans="1:16" x14ac:dyDescent="0.25">
      <c r="A271" s="2"/>
      <c r="B271" s="57"/>
      <c r="O271" s="57"/>
      <c r="P271" s="2"/>
    </row>
    <row r="272" spans="1:16" x14ac:dyDescent="0.25">
      <c r="A272" s="2"/>
      <c r="B272" s="57"/>
      <c r="O272" s="57"/>
      <c r="P272" s="2"/>
    </row>
    <row r="273" spans="1:16" x14ac:dyDescent="0.25">
      <c r="A273" s="2"/>
      <c r="B273" s="57"/>
      <c r="O273" s="57"/>
      <c r="P273" s="2"/>
    </row>
    <row r="274" spans="1:16" x14ac:dyDescent="0.25">
      <c r="A274" s="2"/>
      <c r="B274" s="57"/>
      <c r="O274" s="57"/>
      <c r="P274" s="2"/>
    </row>
    <row r="275" spans="1:16" x14ac:dyDescent="0.25">
      <c r="A275" s="2"/>
      <c r="B275" s="57"/>
      <c r="O275" s="57"/>
      <c r="P275" s="2"/>
    </row>
    <row r="276" spans="1:16" x14ac:dyDescent="0.25">
      <c r="A276" s="2"/>
      <c r="B276" s="57"/>
      <c r="O276" s="57"/>
      <c r="P276" s="2"/>
    </row>
    <row r="277" spans="1:16" x14ac:dyDescent="0.25">
      <c r="A277" s="2"/>
      <c r="B277" s="57"/>
      <c r="O277" s="57"/>
      <c r="P277" s="2"/>
    </row>
    <row r="278" spans="1:16" x14ac:dyDescent="0.25">
      <c r="A278" s="2"/>
      <c r="B278" s="57"/>
      <c r="O278" s="57"/>
      <c r="P278" s="2"/>
    </row>
    <row r="279" spans="1:16" x14ac:dyDescent="0.25">
      <c r="A279" s="2"/>
      <c r="B279" s="57"/>
      <c r="O279" s="57"/>
      <c r="P279" s="2"/>
    </row>
    <row r="280" spans="1:16" x14ac:dyDescent="0.25">
      <c r="A280" s="2"/>
      <c r="B280" s="57"/>
      <c r="O280" s="57"/>
      <c r="P280" s="2"/>
    </row>
    <row r="281" spans="1:16" x14ac:dyDescent="0.25">
      <c r="A281" s="2"/>
      <c r="B281" s="57"/>
      <c r="O281" s="57"/>
      <c r="P281" s="2"/>
    </row>
    <row r="282" spans="1:16" x14ac:dyDescent="0.25">
      <c r="A282" s="2"/>
      <c r="B282" s="57"/>
      <c r="O282" s="57"/>
      <c r="P282" s="2"/>
    </row>
    <row r="283" spans="1:16" x14ac:dyDescent="0.25">
      <c r="A283" s="2"/>
      <c r="B283" s="57"/>
      <c r="O283" s="57"/>
      <c r="P283" s="2"/>
    </row>
    <row r="284" spans="1:16" x14ac:dyDescent="0.25">
      <c r="A284" s="2"/>
      <c r="B284" s="57"/>
      <c r="O284" s="57"/>
      <c r="P284" s="2"/>
    </row>
    <row r="285" spans="1:16" x14ac:dyDescent="0.25">
      <c r="A285" s="2"/>
      <c r="B285" s="57"/>
      <c r="O285" s="57"/>
      <c r="P285" s="2"/>
    </row>
    <row r="286" spans="1:16" x14ac:dyDescent="0.25">
      <c r="A286" s="2"/>
      <c r="B286" s="57"/>
      <c r="O286" s="57"/>
      <c r="P286" s="2"/>
    </row>
    <row r="287" spans="1:16" x14ac:dyDescent="0.25">
      <c r="A287" s="2"/>
      <c r="B287" s="57"/>
      <c r="O287" s="57"/>
      <c r="P287" s="2"/>
    </row>
    <row r="288" spans="1:16" x14ac:dyDescent="0.25">
      <c r="A288" s="2"/>
      <c r="B288" s="57"/>
      <c r="O288" s="57"/>
      <c r="P288" s="2"/>
    </row>
    <row r="289" spans="1:16" x14ac:dyDescent="0.25">
      <c r="A289" s="2"/>
      <c r="B289" s="57"/>
      <c r="O289" s="57"/>
      <c r="P289" s="2"/>
    </row>
    <row r="290" spans="1:16" x14ac:dyDescent="0.25">
      <c r="A290" s="2"/>
      <c r="B290" s="57"/>
      <c r="O290" s="57"/>
      <c r="P290" s="2"/>
    </row>
    <row r="291" spans="1:16" x14ac:dyDescent="0.25">
      <c r="A291" s="2"/>
      <c r="B291" s="57"/>
      <c r="O291" s="57"/>
      <c r="P291" s="2"/>
    </row>
    <row r="292" spans="1:16" x14ac:dyDescent="0.25">
      <c r="A292" s="2"/>
      <c r="B292" s="57"/>
      <c r="O292" s="57"/>
      <c r="P292" s="2"/>
    </row>
    <row r="293" spans="1:16" x14ac:dyDescent="0.25">
      <c r="A293" s="2"/>
      <c r="B293" s="57"/>
      <c r="O293" s="57"/>
      <c r="P293" s="2"/>
    </row>
    <row r="294" spans="1:16" x14ac:dyDescent="0.25">
      <c r="A294" s="2"/>
      <c r="B294" s="57"/>
      <c r="O294" s="57"/>
      <c r="P294" s="2"/>
    </row>
    <row r="295" spans="1:16" x14ac:dyDescent="0.25">
      <c r="A295" s="2"/>
      <c r="B295" s="57"/>
      <c r="O295" s="57"/>
      <c r="P295" s="2"/>
    </row>
    <row r="296" spans="1:16" x14ac:dyDescent="0.25">
      <c r="A296" s="2"/>
      <c r="B296" s="57"/>
      <c r="O296" s="57"/>
      <c r="P296" s="2"/>
    </row>
    <row r="297" spans="1:16" x14ac:dyDescent="0.25">
      <c r="A297" s="2"/>
      <c r="B297" s="57"/>
      <c r="O297" s="57"/>
      <c r="P297" s="2"/>
    </row>
    <row r="298" spans="1:16" x14ac:dyDescent="0.25">
      <c r="A298" s="2"/>
      <c r="B298" s="57"/>
      <c r="O298" s="57"/>
      <c r="P298" s="2"/>
    </row>
    <row r="299" spans="1:16" x14ac:dyDescent="0.25">
      <c r="A299" s="2"/>
      <c r="B299" s="57"/>
      <c r="O299" s="57"/>
      <c r="P299" s="2"/>
    </row>
    <row r="300" spans="1:16" x14ac:dyDescent="0.25">
      <c r="A300" s="2"/>
      <c r="B300" s="57"/>
      <c r="O300" s="57"/>
      <c r="P300" s="2"/>
    </row>
    <row r="301" spans="1:16" x14ac:dyDescent="0.25">
      <c r="A301" s="2"/>
      <c r="B301" s="57"/>
      <c r="O301" s="57"/>
      <c r="P301" s="2"/>
    </row>
    <row r="302" spans="1:16" x14ac:dyDescent="0.25">
      <c r="A302" s="2"/>
      <c r="B302" s="57"/>
      <c r="O302" s="57"/>
      <c r="P302" s="2"/>
    </row>
    <row r="303" spans="1:16" x14ac:dyDescent="0.25">
      <c r="A303" s="2"/>
      <c r="B303" s="57"/>
      <c r="O303" s="57"/>
      <c r="P303" s="2"/>
    </row>
    <row r="304" spans="1:16" x14ac:dyDescent="0.25">
      <c r="A304" s="2"/>
      <c r="B304" s="57"/>
      <c r="O304" s="57"/>
      <c r="P304" s="2"/>
    </row>
    <row r="305" spans="1:16" x14ac:dyDescent="0.25">
      <c r="A305" s="2"/>
      <c r="B305" s="57"/>
      <c r="O305" s="57"/>
      <c r="P305" s="2"/>
    </row>
    <row r="306" spans="1:16" x14ac:dyDescent="0.25">
      <c r="O306" s="57"/>
      <c r="P306" s="2"/>
    </row>
    <row r="307" spans="1:16" x14ac:dyDescent="0.25">
      <c r="O307" s="57"/>
      <c r="P307" s="2"/>
    </row>
    <row r="308" spans="1:16" x14ac:dyDescent="0.25">
      <c r="O308" s="57"/>
      <c r="P308" s="2"/>
    </row>
    <row r="309" spans="1:16" x14ac:dyDescent="0.25">
      <c r="O309" s="57"/>
      <c r="P309" s="2"/>
    </row>
    <row r="310" spans="1:16" x14ac:dyDescent="0.25">
      <c r="O310" s="57"/>
      <c r="P310" s="2"/>
    </row>
    <row r="311" spans="1:16" x14ac:dyDescent="0.25">
      <c r="O311" s="57"/>
      <c r="P311" s="2"/>
    </row>
    <row r="312" spans="1:16" x14ac:dyDescent="0.25">
      <c r="O312" s="57"/>
      <c r="P312" s="2"/>
    </row>
    <row r="313" spans="1:16" x14ac:dyDescent="0.25">
      <c r="O313" s="57"/>
      <c r="P313" s="2"/>
    </row>
    <row r="314" spans="1:16" x14ac:dyDescent="0.25">
      <c r="O314" s="57"/>
      <c r="P314" s="2"/>
    </row>
    <row r="315" spans="1:16" x14ac:dyDescent="0.25">
      <c r="O315" s="57"/>
      <c r="P315" s="2"/>
    </row>
    <row r="316" spans="1:16" x14ac:dyDescent="0.25">
      <c r="O316" s="57"/>
      <c r="P316" s="2"/>
    </row>
    <row r="317" spans="1:16" x14ac:dyDescent="0.25">
      <c r="O317" s="57"/>
      <c r="P317" s="2"/>
    </row>
    <row r="318" spans="1:16" x14ac:dyDescent="0.25">
      <c r="O318" s="57"/>
      <c r="P318" s="2"/>
    </row>
    <row r="319" spans="1:16" x14ac:dyDescent="0.25">
      <c r="O319" s="57"/>
      <c r="P319" s="2"/>
    </row>
    <row r="320" spans="1:16" x14ac:dyDescent="0.25">
      <c r="O320" s="57"/>
      <c r="P320" s="2"/>
    </row>
    <row r="321" spans="15:16" x14ac:dyDescent="0.25">
      <c r="O321" s="57"/>
      <c r="P321" s="2"/>
    </row>
    <row r="322" spans="15:16" x14ac:dyDescent="0.25">
      <c r="O322" s="57"/>
      <c r="P322" s="2"/>
    </row>
    <row r="323" spans="15:16" x14ac:dyDescent="0.25">
      <c r="O323" s="57"/>
      <c r="P323" s="2"/>
    </row>
    <row r="324" spans="15:16" x14ac:dyDescent="0.25">
      <c r="O324" s="57"/>
      <c r="P324" s="2"/>
    </row>
  </sheetData>
  <mergeCells count="10">
    <mergeCell ref="C7:N7"/>
    <mergeCell ref="C8:N27"/>
    <mergeCell ref="C38:N38"/>
    <mergeCell ref="C39:N39"/>
    <mergeCell ref="C3:D5"/>
    <mergeCell ref="E3:L4"/>
    <mergeCell ref="E5:L5"/>
    <mergeCell ref="C6:N6"/>
    <mergeCell ref="C28:G28"/>
    <mergeCell ref="H28:L28"/>
  </mergeCells>
  <dataValidations count="3">
    <dataValidation type="list" allowBlank="1" showInputMessage="1" showErrorMessage="1" sqref="J30:J37" xr:uid="{202E7445-D18A-49F2-96BB-999072A0BC96}">
      <formula1>$T$51:$T$53</formula1>
    </dataValidation>
    <dataValidation type="list" allowBlank="1" showInputMessage="1" showErrorMessage="1" sqref="I30:I37" xr:uid="{347011D3-8BA8-49E3-A9F0-F0BF459432F4}">
      <formula1>$S$51:$S$53</formula1>
    </dataValidation>
    <dataValidation type="list" allowBlank="1" showInputMessage="1" showErrorMessage="1" sqref="L30:M37" xr:uid="{DDCA72FC-7840-44C8-8372-46CC12C3FC4C}">
      <formula1>$W$51:$W$55</formula1>
    </dataValidation>
  </dataValidations>
  <hyperlinks>
    <hyperlink ref="F36" r:id="rId1" xr:uid="{31DE3279-5CDC-4EEE-9933-8146B165AFA7}"/>
  </hyperlinks>
  <printOptions horizontalCentered="1"/>
  <pageMargins left="0.19685039370078741" right="0.19685039370078741" top="0.19685039370078741" bottom="0.19685039370078741" header="0.19685039370078741" footer="0.19685039370078741"/>
  <pageSetup scale="41" orientation="landscape" r:id="rId2"/>
  <headerFooter>
    <oddHeader>&amp;L&amp;G&amp;CDEN - Registro de Interesados&amp;RCódigo _Proyecto:
&amp;"Ocean Sans Std,Book"&amp;12Page&amp;P of &amp;N | Versión #
última actualización:dd/mm/yyy</oddHeader>
    <oddFooter>&amp;LPágina &amp;P de &amp;N</oddFooter>
  </headerFooter>
  <drawing r:id="rId3"/>
  <legacy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INTERESADOS</vt:lpstr>
      <vt:lpstr>INTERESADOS!Área_de_impresión</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dsarmiento002</dc:creator>
  <cp:lastModifiedBy>User</cp:lastModifiedBy>
  <cp:lastPrinted>2017-10-06T13:45:05Z</cp:lastPrinted>
  <dcterms:created xsi:type="dcterms:W3CDTF">2011-08-25T14:51:31Z</dcterms:created>
  <dcterms:modified xsi:type="dcterms:W3CDTF">2023-01-07T03:11:47Z</dcterms:modified>
</cp:coreProperties>
</file>